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903\212_統計\001.統計\30 統計書\令和6年度版\06_公表（HP用）\02 HP用統計書データ\5事業所\"/>
    </mc:Choice>
  </mc:AlternateContent>
  <bookViews>
    <workbookView xWindow="7236" yWindow="828" windowWidth="11556" windowHeight="9000" tabRatio="851"/>
  </bookViews>
  <sheets>
    <sheet name="目次" sheetId="6" r:id="rId1"/>
    <sheet name="5-1" sheetId="2" r:id="rId2"/>
    <sheet name="5-2" sheetId="3" r:id="rId3"/>
    <sheet name="5-3" sheetId="4" r:id="rId4"/>
    <sheet name="5-4" sheetId="5" r:id="rId5"/>
  </sheets>
  <definedNames>
    <definedName name="_xlnm.Print_Area" localSheetId="1">'5-1'!$A$1:$I$26</definedName>
    <definedName name="_xlnm.Print_Area" localSheetId="2">'5-2'!$A$1:$I$48</definedName>
    <definedName name="_xlnm.Print_Area" localSheetId="3">'5-3'!$A$1:$H$62</definedName>
    <definedName name="_xlnm.Print_Area" localSheetId="4">'5-4'!$A$1:$G$53</definedName>
  </definedNames>
  <calcPr calcId="162913" calcMode="manual" refMode="R1C1"/>
</workbook>
</file>

<file path=xl/calcChain.xml><?xml version="1.0" encoding="utf-8"?>
<calcChain xmlns="http://schemas.openxmlformats.org/spreadsheetml/2006/main">
  <c r="D30" i="5" l="1"/>
  <c r="E30" i="5"/>
</calcChain>
</file>

<file path=xl/sharedStrings.xml><?xml version="1.0" encoding="utf-8"?>
<sst xmlns="http://schemas.openxmlformats.org/spreadsheetml/2006/main" count="430" uniqueCount="254">
  <si>
    <t>事業所数</t>
  </si>
  <si>
    <t>従業者数</t>
  </si>
  <si>
    <t>建設業</t>
  </si>
  <si>
    <t>製造業</t>
  </si>
  <si>
    <t>公務</t>
  </si>
  <si>
    <t>産業分類</t>
    <rPh sb="0" eb="2">
      <t>サンギョウ</t>
    </rPh>
    <rPh sb="2" eb="4">
      <t>ブンルイ</t>
    </rPh>
    <phoneticPr fontId="3"/>
  </si>
  <si>
    <t>…</t>
    <phoneticPr fontId="3"/>
  </si>
  <si>
    <t>１．産業別事業所数、従業者数</t>
    <phoneticPr fontId="3"/>
  </si>
  <si>
    <t>総　　数</t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</si>
  <si>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</si>
  <si>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平成24年</t>
    <phoneticPr fontId="3"/>
  </si>
  <si>
    <t>電気･ガス･熱供給・水道業</t>
    <rPh sb="6" eb="7">
      <t>ネツ</t>
    </rPh>
    <rPh sb="7" eb="9">
      <t>キョウキュウ</t>
    </rPh>
    <rPh sb="10" eb="13">
      <t>スイドウギョウ</t>
    </rPh>
    <phoneticPr fontId="3"/>
  </si>
  <si>
    <t>平成26年</t>
    <phoneticPr fontId="3"/>
  </si>
  <si>
    <t>情報通信業</t>
    <rPh sb="0" eb="2">
      <t>ジョウホウ</t>
    </rPh>
    <phoneticPr fontId="3"/>
  </si>
  <si>
    <t>複合サービス事業</t>
    <rPh sb="0" eb="2">
      <t>フクゴウ</t>
    </rPh>
    <rPh sb="6" eb="8">
      <t>ジギョウ</t>
    </rPh>
    <phoneticPr fontId="3"/>
  </si>
  <si>
    <t>平成28年</t>
    <phoneticPr fontId="3"/>
  </si>
  <si>
    <t>電気･ガス･熱供給・
水道業</t>
    <rPh sb="6" eb="7">
      <t>ネツ</t>
    </rPh>
    <rPh sb="7" eb="9">
      <t>キョウキュウ</t>
    </rPh>
    <rPh sb="11" eb="14">
      <t>スイドウギョウ</t>
    </rPh>
    <phoneticPr fontId="3"/>
  </si>
  <si>
    <t>学術研究,専門・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3"/>
  </si>
  <si>
    <t>農業,林業,漁業</t>
    <rPh sb="1" eb="2">
      <t>ギョウ</t>
    </rPh>
    <rPh sb="4" eb="5">
      <t>ギョウ</t>
    </rPh>
    <phoneticPr fontId="3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</si>
  <si>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</si>
  <si>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卸売業,小売業</t>
    <rPh sb="1" eb="2">
      <t>ウ</t>
    </rPh>
    <rPh sb="2" eb="3">
      <t>ギョウ</t>
    </rPh>
    <phoneticPr fontId="3"/>
  </si>
  <si>
    <t>金融業,保険業</t>
    <rPh sb="2" eb="3">
      <t>ギョウ</t>
    </rPh>
    <phoneticPr fontId="3"/>
  </si>
  <si>
    <t>不動産業,物品賃貸業</t>
    <rPh sb="5" eb="7">
      <t>ブッピン</t>
    </rPh>
    <rPh sb="7" eb="10">
      <t>チンタイギョウ</t>
    </rPh>
    <phoneticPr fontId="3"/>
  </si>
  <si>
    <t>生活関連サービス業,
娯楽業</t>
    <rPh sb="0" eb="2">
      <t>セイカツ</t>
    </rPh>
    <rPh sb="2" eb="4">
      <t>カンレン</t>
    </rPh>
    <rPh sb="8" eb="9">
      <t>ギョウ</t>
    </rPh>
    <rPh sb="11" eb="14">
      <t>ゴラクギョウ</t>
    </rPh>
    <phoneticPr fontId="3"/>
  </si>
  <si>
    <t>医療,福祉</t>
    <rPh sb="0" eb="2">
      <t>イリョウ</t>
    </rPh>
    <rPh sb="3" eb="5">
      <t>フクシ</t>
    </rPh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</si>
  <si>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</si>
  <si>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サービス業（他に分類されないもの）</t>
    <rPh sb="6" eb="7">
      <t>タ</t>
    </rPh>
    <rPh sb="8" eb="10">
      <t>ブンルイ</t>
    </rPh>
    <phoneticPr fontId="3"/>
  </si>
  <si>
    <t>鉱業,採石業,
砂利採取業</t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3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</si>
  <si>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</si>
  <si>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公務</t>
    <rPh sb="0" eb="2">
      <t>コウム</t>
    </rPh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</si>
  <si>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</si>
  <si>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</si>
  <si>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不動産業,物品賃貸業</t>
    <rPh sb="3" eb="4">
      <t>ギョウ</t>
    </rPh>
    <rPh sb="5" eb="7">
      <t>ブッピン</t>
    </rPh>
    <rPh sb="7" eb="10">
      <t>チンタイギョウ</t>
    </rPh>
    <phoneticPr fontId="3"/>
  </si>
  <si>
    <t>運輸業,郵便業</t>
    <rPh sb="4" eb="6">
      <t>ユウビン</t>
    </rPh>
    <rPh sb="6" eb="7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</si>
  <si>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</si>
  <si>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</si>
  <si>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漁業</t>
    <rPh sb="0" eb="2">
      <t>ギョギョウ</t>
    </rPh>
    <phoneticPr fontId="3"/>
  </si>
  <si>
    <t>農業,林業</t>
    <rPh sb="0" eb="2">
      <t>ノウギョウ</t>
    </rPh>
    <rPh sb="3" eb="5">
      <t>リンギョウ</t>
    </rPh>
    <phoneticPr fontId="3"/>
  </si>
  <si>
    <t>３０人以上</t>
    <rPh sb="2" eb="3">
      <t>ニン</t>
    </rPh>
    <rPh sb="3" eb="5">
      <t>イジョウ</t>
    </rPh>
    <phoneticPr fontId="3"/>
  </si>
  <si>
    <t>２０～２９人</t>
    <rPh sb="5" eb="6">
      <t>ニン</t>
    </rPh>
    <phoneticPr fontId="3"/>
  </si>
  <si>
    <t>１０ ～ １９人</t>
    <phoneticPr fontId="3"/>
  </si>
  <si>
    <t>５～ ９人</t>
    <phoneticPr fontId="3"/>
  </si>
  <si>
    <t>１～ ４人</t>
    <phoneticPr fontId="3"/>
  </si>
  <si>
    <t>0人</t>
    <rPh sb="1" eb="2">
      <t>ニン</t>
    </rPh>
    <phoneticPr fontId="3"/>
  </si>
  <si>
    <t>総　　数</t>
  </si>
  <si>
    <t>２．産業分類常用雇用者規模別事業所数及び従業者数</t>
    <rPh sb="4" eb="6">
      <t>ブンルイ</t>
    </rPh>
    <rPh sb="6" eb="8">
      <t>ジョウヨウ</t>
    </rPh>
    <rPh sb="8" eb="11">
      <t>コヨウシャ</t>
    </rPh>
    <phoneticPr fontId="3"/>
  </si>
  <si>
    <t>地方公務</t>
    <rPh sb="0" eb="2">
      <t>チホウ</t>
    </rPh>
    <rPh sb="2" eb="4">
      <t>コウム</t>
    </rPh>
    <phoneticPr fontId="3"/>
  </si>
  <si>
    <t xml:space="preserve">    （総務省・経済産業省）</t>
    <rPh sb="5" eb="8">
      <t>ソウムショウ</t>
    </rPh>
    <rPh sb="9" eb="11">
      <t>ケイザイ</t>
    </rPh>
    <rPh sb="11" eb="14">
      <t>サンギョウショウ</t>
    </rPh>
    <phoneticPr fontId="3"/>
  </si>
  <si>
    <t>国家公務</t>
    <rPh sb="0" eb="2">
      <t>コッカ</t>
    </rPh>
    <rPh sb="2" eb="4">
      <t>コウム</t>
    </rPh>
    <phoneticPr fontId="3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</si>
  <si>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3"/>
  </si>
  <si>
    <t>S</t>
    <phoneticPr fontId="3"/>
  </si>
  <si>
    <t>その他のサービス業</t>
  </si>
  <si>
    <t>その他の事業サービス業</t>
  </si>
  <si>
    <t>郵便業（信書便事業を含む）</t>
  </si>
  <si>
    <t>職業紹介・労働者派遣業</t>
  </si>
  <si>
    <t>運輸に附帯するサービス業</t>
  </si>
  <si>
    <t>機械等修理業（別掲を除く）</t>
  </si>
  <si>
    <t>倉庫業</t>
  </si>
  <si>
    <t>自動車整備業</t>
  </si>
  <si>
    <t>航空運輸業</t>
  </si>
  <si>
    <t>廃棄物処理業</t>
  </si>
  <si>
    <t>水運業</t>
  </si>
  <si>
    <t>宗教</t>
  </si>
  <si>
    <t>道路貨物運送業</t>
  </si>
  <si>
    <t>政治・経済・文化団体</t>
  </si>
  <si>
    <t>道路旅客運送業</t>
  </si>
  <si>
    <t>サービス業（他に分類されないもの）</t>
    <phoneticPr fontId="3"/>
  </si>
  <si>
    <t>R</t>
    <phoneticPr fontId="3"/>
  </si>
  <si>
    <t>鉄道業</t>
  </si>
  <si>
    <t>協同組合（他に分類されないもの）</t>
  </si>
  <si>
    <t>運輸業，郵便業</t>
    <phoneticPr fontId="3"/>
  </si>
  <si>
    <t>H</t>
  </si>
  <si>
    <t>郵便局</t>
  </si>
  <si>
    <t>インターネット附随サービス業</t>
  </si>
  <si>
    <t>複合サービス事業</t>
    <phoneticPr fontId="3"/>
  </si>
  <si>
    <t>Q</t>
    <phoneticPr fontId="3"/>
  </si>
  <si>
    <t>情報サービス業</t>
  </si>
  <si>
    <t>社会保険・社会福祉・介護事業</t>
  </si>
  <si>
    <t>映像・音声・文字情報制作業</t>
  </si>
  <si>
    <t>保健衛生</t>
  </si>
  <si>
    <t>放送業</t>
  </si>
  <si>
    <t>医療業</t>
  </si>
  <si>
    <t>通信業</t>
  </si>
  <si>
    <t>医療，福祉</t>
    <phoneticPr fontId="3"/>
  </si>
  <si>
    <t>P</t>
    <phoneticPr fontId="3"/>
  </si>
  <si>
    <t>情報通信業</t>
    <phoneticPr fontId="3"/>
  </si>
  <si>
    <t>G</t>
  </si>
  <si>
    <t>その他の教育，学習支援業</t>
  </si>
  <si>
    <t>水道業</t>
  </si>
  <si>
    <t>学校教育</t>
  </si>
  <si>
    <t>熱供給業</t>
  </si>
  <si>
    <t>教育，学習支援業</t>
    <phoneticPr fontId="3"/>
  </si>
  <si>
    <t>O</t>
    <phoneticPr fontId="3"/>
  </si>
  <si>
    <t>ガス業</t>
  </si>
  <si>
    <t>娯楽業</t>
  </si>
  <si>
    <t>電気業</t>
  </si>
  <si>
    <t>その他の生活関連サービス業</t>
  </si>
  <si>
    <t>電気・ガス・熱供給・水道業</t>
    <phoneticPr fontId="3"/>
  </si>
  <si>
    <t>F</t>
  </si>
  <si>
    <t>洗濯・理容・美容・浴場業</t>
  </si>
  <si>
    <t>その他の製造業</t>
  </si>
  <si>
    <t>生活関連サービス業，娯楽業</t>
    <phoneticPr fontId="3"/>
  </si>
  <si>
    <t>N</t>
    <phoneticPr fontId="3"/>
  </si>
  <si>
    <t>輸送用機械器具製造業</t>
  </si>
  <si>
    <t>持ち帰り・配達飲食サービス業</t>
  </si>
  <si>
    <t>情報通信機械器具製造業</t>
  </si>
  <si>
    <t>飲食店</t>
  </si>
  <si>
    <t>電気機械器具製造業</t>
  </si>
  <si>
    <t>宿泊業</t>
    <phoneticPr fontId="3"/>
  </si>
  <si>
    <t>電子部品・デバイス・電子回路製造業</t>
  </si>
  <si>
    <t>宿泊業，飲食サービス業</t>
    <phoneticPr fontId="3"/>
  </si>
  <si>
    <t>M</t>
    <phoneticPr fontId="3"/>
  </si>
  <si>
    <t>業務用機械器具製造業</t>
  </si>
  <si>
    <t>技術サービス業</t>
  </si>
  <si>
    <t>生産用機械器具製造業</t>
  </si>
  <si>
    <t>広告業</t>
  </si>
  <si>
    <t>はん用機械器具製造業</t>
  </si>
  <si>
    <t>専門サービス業</t>
  </si>
  <si>
    <t>金属製品製造業</t>
  </si>
  <si>
    <t>学術・開発研究機関</t>
  </si>
  <si>
    <t>非鉄金属製造業</t>
  </si>
  <si>
    <t>学術研究，専門・技術サービス業</t>
    <phoneticPr fontId="3"/>
  </si>
  <si>
    <t>L</t>
    <phoneticPr fontId="3"/>
  </si>
  <si>
    <t>鉄鋼業</t>
  </si>
  <si>
    <t>物品賃貸業</t>
  </si>
  <si>
    <t>窯業・土石製品製造業</t>
  </si>
  <si>
    <t>不動産賃貸業・管理業</t>
  </si>
  <si>
    <t>なめし革・同製品・毛皮製造業</t>
  </si>
  <si>
    <t>不動産取引業</t>
  </si>
  <si>
    <t>ゴム製品製造業</t>
  </si>
  <si>
    <t>不動産業，物品賃貸業</t>
    <phoneticPr fontId="3"/>
  </si>
  <si>
    <t>K</t>
    <phoneticPr fontId="3"/>
  </si>
  <si>
    <t>プラスチック製品製造業</t>
  </si>
  <si>
    <t>保険業（保険媒介代理業等を含む）</t>
  </si>
  <si>
    <t>石油製品・石炭製品製造業</t>
  </si>
  <si>
    <t>補助的金融業等</t>
  </si>
  <si>
    <t>化学工業</t>
  </si>
  <si>
    <t>金融商品取引業，商品先物取引業</t>
  </si>
  <si>
    <t>印刷・同関連業</t>
  </si>
  <si>
    <t>貸金業、クレジットカード業等非預金信用機関</t>
    <rPh sb="0" eb="2">
      <t>カシキン</t>
    </rPh>
    <rPh sb="2" eb="3">
      <t>ギョウ</t>
    </rPh>
    <phoneticPr fontId="3"/>
  </si>
  <si>
    <t>パルプ・紙・紙加工品製造業</t>
  </si>
  <si>
    <t>協同組織金融業</t>
  </si>
  <si>
    <t>家具・装備品製造業</t>
  </si>
  <si>
    <t>銀行業</t>
  </si>
  <si>
    <t>木材・木製品製造業（家具を除く）</t>
  </si>
  <si>
    <t>金融業，保険業</t>
    <phoneticPr fontId="3"/>
  </si>
  <si>
    <t>J</t>
  </si>
  <si>
    <t>繊維工業</t>
  </si>
  <si>
    <t>無店舗小売業</t>
  </si>
  <si>
    <t>飲料・たばこ・飼料製造業</t>
  </si>
  <si>
    <t>その他の小売業</t>
  </si>
  <si>
    <t>食料品製造業</t>
  </si>
  <si>
    <t>機械器具小売業</t>
  </si>
  <si>
    <t>製造業</t>
    <phoneticPr fontId="3"/>
  </si>
  <si>
    <t>E</t>
  </si>
  <si>
    <t>飲食料品小売業</t>
  </si>
  <si>
    <t>設備工事業</t>
  </si>
  <si>
    <t>織物・衣服・身の回り品小売業</t>
  </si>
  <si>
    <t>職別工事業（設備工事業を除く）</t>
  </si>
  <si>
    <t>各種商品小売業</t>
  </si>
  <si>
    <t>総合工事業</t>
  </si>
  <si>
    <t>その他の卸売業</t>
  </si>
  <si>
    <t>建設業</t>
    <phoneticPr fontId="3"/>
  </si>
  <si>
    <t>D</t>
  </si>
  <si>
    <t>機械器具卸売業</t>
  </si>
  <si>
    <t>鉱業，採石業，砂利採取業</t>
    <phoneticPr fontId="3"/>
  </si>
  <si>
    <t>C</t>
  </si>
  <si>
    <t>建築材料，鉱物・金属材料等卸売業</t>
  </si>
  <si>
    <t>漁業</t>
    <phoneticPr fontId="3"/>
  </si>
  <si>
    <t>B</t>
  </si>
  <si>
    <t>飲食料品卸売業</t>
  </si>
  <si>
    <t>林業</t>
  </si>
  <si>
    <t>繊維・衣服等卸売業</t>
  </si>
  <si>
    <t>農業</t>
  </si>
  <si>
    <t>各種商品卸売業</t>
  </si>
  <si>
    <t>農業，林業</t>
    <phoneticPr fontId="3"/>
  </si>
  <si>
    <t>A</t>
  </si>
  <si>
    <t>卸売業，小売業</t>
    <phoneticPr fontId="3"/>
  </si>
  <si>
    <t>I</t>
    <phoneticPr fontId="3"/>
  </si>
  <si>
    <t>A～R全産業（S公務を除く）</t>
    <rPh sb="3" eb="4">
      <t>ゼン</t>
    </rPh>
    <rPh sb="4" eb="6">
      <t>サンギョウ</t>
    </rPh>
    <rPh sb="8" eb="10">
      <t>コウム</t>
    </rPh>
    <rPh sb="11" eb="12">
      <t>ノゾ</t>
    </rPh>
    <phoneticPr fontId="7"/>
  </si>
  <si>
    <t>従業者数</t>
    <rPh sb="0" eb="3">
      <t>ジュウギョウシャ</t>
    </rPh>
    <rPh sb="3" eb="4">
      <t>スウ</t>
    </rPh>
    <phoneticPr fontId="3"/>
  </si>
  <si>
    <t>事業所数</t>
    <rPh sb="0" eb="3">
      <t>ジギョウショ</t>
    </rPh>
    <rPh sb="3" eb="4">
      <t>スウ</t>
    </rPh>
    <phoneticPr fontId="3"/>
  </si>
  <si>
    <t>産　業　中　分　類</t>
    <phoneticPr fontId="3"/>
  </si>
  <si>
    <t>３．産業分類（中分類）別事業所数及び従業者数</t>
    <rPh sb="2" eb="4">
      <t>サンギョウ</t>
    </rPh>
    <rPh sb="4" eb="6">
      <t>ブンルイ</t>
    </rPh>
    <phoneticPr fontId="3"/>
  </si>
  <si>
    <t>川田谷</t>
  </si>
  <si>
    <t>赤堀２丁目</t>
  </si>
  <si>
    <t>赤堀１丁目</t>
  </si>
  <si>
    <t>倉田</t>
  </si>
  <si>
    <t>小針領家</t>
  </si>
  <si>
    <t>舎人新田</t>
  </si>
  <si>
    <t>五町䑓</t>
    <rPh sb="0" eb="3">
      <t>ゴ</t>
    </rPh>
    <phoneticPr fontId="3"/>
  </si>
  <si>
    <t>篠津</t>
  </si>
  <si>
    <t>加納</t>
  </si>
  <si>
    <t>坂田東三丁目</t>
    <rPh sb="2" eb="3">
      <t>ヒガシ</t>
    </rPh>
    <rPh sb="3" eb="4">
      <t>３</t>
    </rPh>
    <rPh sb="4" eb="6">
      <t>チョウメ</t>
    </rPh>
    <phoneticPr fontId="3"/>
  </si>
  <si>
    <t>坂田東二丁目</t>
    <rPh sb="0" eb="2">
      <t>サカタ</t>
    </rPh>
    <rPh sb="2" eb="3">
      <t>ヒガシ</t>
    </rPh>
    <rPh sb="3" eb="4">
      <t>２</t>
    </rPh>
    <rPh sb="4" eb="6">
      <t>チョウメ</t>
    </rPh>
    <phoneticPr fontId="3"/>
  </si>
  <si>
    <t>坂田東一丁目</t>
    <rPh sb="0" eb="2">
      <t>サカタ</t>
    </rPh>
    <rPh sb="2" eb="3">
      <t>ヒガシ</t>
    </rPh>
    <rPh sb="3" eb="4">
      <t>１</t>
    </rPh>
    <rPh sb="4" eb="6">
      <t>チョウメ</t>
    </rPh>
    <phoneticPr fontId="3"/>
  </si>
  <si>
    <t>坂田</t>
  </si>
  <si>
    <t>下日出谷西三丁目</t>
    <rPh sb="0" eb="4">
      <t>シモヒデヤ</t>
    </rPh>
    <rPh sb="4" eb="5">
      <t>ニシ</t>
    </rPh>
    <rPh sb="5" eb="6">
      <t>３</t>
    </rPh>
    <rPh sb="6" eb="8">
      <t>チョウメ</t>
    </rPh>
    <phoneticPr fontId="3"/>
  </si>
  <si>
    <t>下日出谷西二丁目</t>
    <rPh sb="0" eb="4">
      <t>シモヒデヤ</t>
    </rPh>
    <rPh sb="4" eb="5">
      <t>ニシ</t>
    </rPh>
    <rPh sb="5" eb="6">
      <t>ニ</t>
    </rPh>
    <rPh sb="6" eb="8">
      <t>チョウメ</t>
    </rPh>
    <phoneticPr fontId="3"/>
  </si>
  <si>
    <t>下日出谷西一丁目</t>
    <rPh sb="0" eb="4">
      <t>シモヒデヤ</t>
    </rPh>
    <rPh sb="4" eb="5">
      <t>ニシ</t>
    </rPh>
    <rPh sb="5" eb="8">
      <t>１チョウメ</t>
    </rPh>
    <phoneticPr fontId="3"/>
  </si>
  <si>
    <t>下日出谷</t>
  </si>
  <si>
    <t>上日出谷</t>
  </si>
  <si>
    <t>朝日3丁目</t>
  </si>
  <si>
    <t>朝日2丁目</t>
  </si>
  <si>
    <t>朝日1丁目</t>
  </si>
  <si>
    <t>鴨川2丁目</t>
  </si>
  <si>
    <t>鴨川1丁目</t>
  </si>
  <si>
    <t>若宮2丁目</t>
  </si>
  <si>
    <t>若宮1丁目</t>
  </si>
  <si>
    <t>泉2丁目</t>
  </si>
  <si>
    <t>泉1丁目</t>
  </si>
  <si>
    <t>末広3丁目</t>
  </si>
  <si>
    <t>末広2丁目</t>
  </si>
  <si>
    <t>末広1丁目</t>
  </si>
  <si>
    <t>神明2丁目</t>
  </si>
  <si>
    <t>神明1丁目</t>
  </si>
  <si>
    <t>寿2丁目</t>
  </si>
  <si>
    <t>寿1丁目</t>
  </si>
  <si>
    <t>北2丁目</t>
  </si>
  <si>
    <t>北1丁目</t>
  </si>
  <si>
    <t>南2丁目</t>
  </si>
  <si>
    <t>南1丁目</t>
  </si>
  <si>
    <t>西2丁目</t>
  </si>
  <si>
    <t>西1丁目</t>
  </si>
  <si>
    <t>東2丁目</t>
  </si>
  <si>
    <t>東1丁目</t>
  </si>
  <si>
    <t>総　　 数</t>
  </si>
  <si>
    <t>平成26年7月1日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</si>
  <si>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地 区 名</t>
    <phoneticPr fontId="3"/>
  </si>
  <si>
    <t>４．町（丁）字別、事業所数、従業者数</t>
    <rPh sb="14" eb="17">
      <t>ジュウギョウシャ</t>
    </rPh>
    <rPh sb="17" eb="18">
      <t>スウ</t>
    </rPh>
    <phoneticPr fontId="3"/>
  </si>
  <si>
    <t>５　事業所</t>
    <rPh sb="2" eb="5">
      <t>ジギョウショ</t>
    </rPh>
    <phoneticPr fontId="3"/>
  </si>
  <si>
    <t>１　産業別事業所数、従業者数</t>
    <phoneticPr fontId="3"/>
  </si>
  <si>
    <t>２　産業分類常用雇用者規模別事業所数及び従業者数</t>
    <phoneticPr fontId="3"/>
  </si>
  <si>
    <t>３　産業分類（中分類）別事業所数及び従業者数</t>
    <phoneticPr fontId="3"/>
  </si>
  <si>
    <t>４　町（丁）字別、事業所数、従業者数</t>
    <phoneticPr fontId="3"/>
  </si>
  <si>
    <t>平成28年6月1日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</si>
  <si>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-</t>
    <phoneticPr fontId="3"/>
  </si>
  <si>
    <t>-</t>
  </si>
  <si>
    <t xml:space="preserve">「平成26年経済センサス‐基礎調査」（総務省）　 　　　　　　　　　　　　　 </t>
    <rPh sb="1" eb="3">
      <t>ヘイセイ</t>
    </rPh>
    <rPh sb="5" eb="6">
      <t>ネン</t>
    </rPh>
    <rPh sb="6" eb="8">
      <t>ケイザイ</t>
    </rPh>
    <rPh sb="13" eb="15">
      <t>キソ</t>
    </rPh>
    <rPh sb="15" eb="17">
      <t>チョウサ</t>
    </rPh>
    <rPh sb="19" eb="22">
      <t>ソウムショウ</t>
    </rPh>
    <phoneticPr fontId="3"/>
  </si>
  <si>
    <t>令和３年</t>
    <rPh sb="0" eb="2">
      <t>レイワ</t>
    </rPh>
    <phoneticPr fontId="3"/>
  </si>
  <si>
    <t>「平成24・28・令和3年経済センサス‐活動調査」（総務省・経済産業省）</t>
    <rPh sb="1" eb="3">
      <t>ヘイセイ</t>
    </rPh>
    <rPh sb="9" eb="11">
      <t>レイワ</t>
    </rPh>
    <rPh sb="12" eb="13">
      <t>ネン</t>
    </rPh>
    <rPh sb="13" eb="15">
      <t>ケイザイ</t>
    </rPh>
    <rPh sb="20" eb="22">
      <t>カツドウ</t>
    </rPh>
    <rPh sb="22" eb="24">
      <t>チョウサ</t>
    </rPh>
    <rPh sb="26" eb="29">
      <t>ソウムショウ</t>
    </rPh>
    <rPh sb="30" eb="32">
      <t>ケイザイ</t>
    </rPh>
    <rPh sb="32" eb="35">
      <t>サンギョウショウ</t>
    </rPh>
    <phoneticPr fontId="3"/>
  </si>
  <si>
    <t>令和３年６月１日現在</t>
    <rPh sb="0" eb="2">
      <t>レイワ</t>
    </rPh>
    <phoneticPr fontId="3"/>
  </si>
  <si>
    <t>令和３年6月１日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</si>
  <si>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坂田西一丁目</t>
    <rPh sb="0" eb="3">
      <t>サカタニシ</t>
    </rPh>
    <rPh sb="3" eb="6">
      <t>イッチョウメ</t>
    </rPh>
    <phoneticPr fontId="3"/>
  </si>
  <si>
    <t>坂田西二丁目</t>
    <rPh sb="0" eb="3">
      <t>サカタニシ</t>
    </rPh>
    <rPh sb="3" eb="4">
      <t>ニ</t>
    </rPh>
    <rPh sb="4" eb="6">
      <t>チョウメ</t>
    </rPh>
    <phoneticPr fontId="3"/>
  </si>
  <si>
    <t>坂田西三丁目</t>
    <rPh sb="0" eb="3">
      <t>サカタニシ</t>
    </rPh>
    <rPh sb="3" eb="4">
      <t>ミ</t>
    </rPh>
    <rPh sb="4" eb="6">
      <t>チョウメ</t>
    </rPh>
    <phoneticPr fontId="3"/>
  </si>
  <si>
    <t>「平成28・令和3年経済センサス‐活動調査」（総務省・経済産業省）　　　</t>
    <rPh sb="6" eb="8">
      <t>レイワ</t>
    </rPh>
    <rPh sb="17" eb="19">
      <t>カツドウ</t>
    </rPh>
    <rPh sb="23" eb="26">
      <t>ソウムショウ</t>
    </rPh>
    <rPh sb="27" eb="29">
      <t>ケイザイ</t>
    </rPh>
    <rPh sb="29" eb="32">
      <t>サンギョウショウ</t>
    </rPh>
    <phoneticPr fontId="3"/>
  </si>
  <si>
    <t xml:space="preserve"> 資料　「令和３年経済センサス‐活動調査結果」(総務省・経済産業省)</t>
    <rPh sb="5" eb="7">
      <t>レイワ</t>
    </rPh>
    <rPh sb="8" eb="9">
      <t>ネン</t>
    </rPh>
    <rPh sb="9" eb="11">
      <t>ケイザイ</t>
    </rPh>
    <rPh sb="16" eb="18">
      <t>カツドウ</t>
    </rPh>
    <rPh sb="18" eb="20">
      <t>チョウサ</t>
    </rPh>
    <rPh sb="20" eb="22">
      <t>ケッカ</t>
    </rPh>
    <rPh sb="24" eb="27">
      <t>ソウムショウ</t>
    </rPh>
    <rPh sb="28" eb="30">
      <t>ケイザイ</t>
    </rPh>
    <rPh sb="30" eb="33">
      <t>サンギョウショウ</t>
    </rPh>
    <phoneticPr fontId="3"/>
  </si>
  <si>
    <t>資料　「令和３年経済センサス－活動調査」</t>
    <rPh sb="4" eb="6">
      <t>レイワ</t>
    </rPh>
    <rPh sb="7" eb="8">
      <t>ネン</t>
    </rPh>
    <phoneticPr fontId="3"/>
  </si>
  <si>
    <t xml:space="preserve">資料　「平成26年経済センサス‐基礎調査」（総務省）　 　　　　　　　　　　　　　　 </t>
    <rPh sb="0" eb="2">
      <t>シリョウ</t>
    </rPh>
    <rPh sb="4" eb="6">
      <t>ヘイセイ</t>
    </rPh>
    <rPh sb="8" eb="9">
      <t>ネン</t>
    </rPh>
    <rPh sb="9" eb="11">
      <t>ケイザイ</t>
    </rPh>
    <rPh sb="16" eb="18">
      <t>キソ</t>
    </rPh>
    <rPh sb="18" eb="20">
      <t>チョウサ</t>
    </rPh>
    <rPh sb="22" eb="25">
      <t>ソウムショウ</t>
    </rPh>
    <phoneticPr fontId="3"/>
  </si>
  <si>
    <t>（注）民営の事業所のみの数、法人数は独立行政法人等も含むものとする。</t>
    <rPh sb="1" eb="2">
      <t>チュウ</t>
    </rPh>
    <rPh sb="3" eb="5">
      <t>ミンエイ</t>
    </rPh>
    <rPh sb="6" eb="8">
      <t>ジギョウ</t>
    </rPh>
    <rPh sb="8" eb="9">
      <t>ショ</t>
    </rPh>
    <rPh sb="12" eb="13">
      <t>カズ</t>
    </rPh>
    <rPh sb="14" eb="16">
      <t>ホウジン</t>
    </rPh>
    <rPh sb="16" eb="17">
      <t>スウ</t>
    </rPh>
    <rPh sb="18" eb="20">
      <t>ドクリツ</t>
    </rPh>
    <rPh sb="20" eb="22">
      <t>ギョウセイ</t>
    </rPh>
    <rPh sb="22" eb="24">
      <t>ホウジン</t>
    </rPh>
    <rPh sb="24" eb="25">
      <t>トウ</t>
    </rPh>
    <rPh sb="26" eb="27">
      <t>フク</t>
    </rPh>
    <phoneticPr fontId="3"/>
  </si>
  <si>
    <t>（注）平成26年は、7月1日、平成24年は2月1日、平成28年・令和3年は6月1日現在</t>
    <rPh sb="1" eb="2">
      <t>チュウ</t>
    </rPh>
    <rPh sb="3" eb="5">
      <t>ヘイセイ</t>
    </rPh>
    <rPh sb="7" eb="8">
      <t>ネン</t>
    </rPh>
    <rPh sb="11" eb="12">
      <t>ガツ</t>
    </rPh>
    <rPh sb="13" eb="14">
      <t>ニチ</t>
    </rPh>
    <rPh sb="32" eb="34">
      <t>レイワ</t>
    </rPh>
    <rPh sb="35" eb="36">
      <t>ネン</t>
    </rPh>
    <phoneticPr fontId="3"/>
  </si>
  <si>
    <t>　　　平成24・28年は、民営のみ対象</t>
    <rPh sb="3" eb="5">
      <t>ヘイセイ</t>
    </rPh>
    <rPh sb="10" eb="11">
      <t>ネン</t>
    </rPh>
    <rPh sb="13" eb="15">
      <t>ミンエイ</t>
    </rPh>
    <rPh sb="17" eb="19">
      <t>タイショウ</t>
    </rPh>
    <phoneticPr fontId="3"/>
  </si>
  <si>
    <t xml:space="preserve"> 資料　 「平成26年経済センサス‐基礎調査」（総務省）</t>
    <rPh sb="1" eb="3">
      <t>シリョウ</t>
    </rPh>
    <rPh sb="6" eb="8">
      <t>ヘイセイ</t>
    </rPh>
    <rPh sb="10" eb="11">
      <t>ネン</t>
    </rPh>
    <rPh sb="11" eb="13">
      <t>ケイザイ</t>
    </rPh>
    <rPh sb="18" eb="20">
      <t>キソ</t>
    </rPh>
    <rPh sb="20" eb="22">
      <t>チョウサ</t>
    </rPh>
    <rPh sb="24" eb="27">
      <t>ソウムショウ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</si>
</sst>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###,###,##0;&quot;-&quot;###,###,##0"/>
    <numFmt numFmtId="177" formatCode="##,###,##0;&quot;-&quot;#,###,##0"/>
    <numFmt numFmtId="178" formatCode="###,###,##0;&quot;-&quot;##,###,##0"/>
    <numFmt numFmtId="179" formatCode="#,###,##0;&quot; -&quot;###,##0"/>
    <numFmt numFmtId="180" formatCode="#,###,###,##0;&quot; -&quot;###,###,##0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8" fillId="0" borderId="0"/>
  </cellStyleXfs>
  <cellXfs count="138">
    <xf numFmtId="0" fontId="0" fillId="0" borderId="0" xfId="0"/>
    <xf numFmtId="38" fontId="2" fillId="0" borderId="0" xfId="2" applyFont="1" applyFill="1" applyBorder="1" applyAlignment="1">
      <alignment horizontal="right"/>
    </xf>
    <xf numFmtId="176" fontId="2" fillId="0" borderId="0" xfId="0" quotePrefix="1" applyNumberFormat="1" applyFont="1" applyFill="1" applyBorder="1" applyAlignment="1">
      <alignment horizontal="right"/>
    </xf>
    <xf numFmtId="177" fontId="2" fillId="0" borderId="2" xfId="0" quotePrefix="1" applyNumberFormat="1" applyFont="1" applyFill="1" applyBorder="1" applyAlignment="1">
      <alignment horizontal="right"/>
    </xf>
    <xf numFmtId="177" fontId="2" fillId="0" borderId="0" xfId="0" quotePrefix="1" applyNumberFormat="1" applyFont="1" applyFill="1" applyBorder="1" applyAlignment="1">
      <alignment horizontal="right"/>
    </xf>
    <xf numFmtId="178" fontId="2" fillId="0" borderId="0" xfId="0" quotePrefix="1" applyNumberFormat="1" applyFont="1" applyFill="1" applyBorder="1" applyAlignment="1">
      <alignment horizontal="right"/>
    </xf>
    <xf numFmtId="179" fontId="2" fillId="0" borderId="0" xfId="0" quotePrefix="1" applyNumberFormat="1" applyFont="1" applyFill="1" applyBorder="1" applyAlignment="1">
      <alignment horizontal="right"/>
    </xf>
    <xf numFmtId="179" fontId="2" fillId="0" borderId="2" xfId="0" quotePrefix="1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38" fontId="2" fillId="0" borderId="2" xfId="2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38" fontId="2" fillId="0" borderId="0" xfId="2" applyFont="1" applyFill="1" applyBorder="1"/>
    <xf numFmtId="38" fontId="2" fillId="0" borderId="2" xfId="2" applyFont="1" applyFill="1" applyBorder="1"/>
    <xf numFmtId="178" fontId="2" fillId="0" borderId="0" xfId="0" applyNumberFormat="1" applyFont="1" applyFill="1" applyBorder="1" applyAlignment="1">
      <alignment horizontal="right"/>
    </xf>
    <xf numFmtId="38" fontId="1" fillId="0" borderId="13" xfId="2" applyFont="1" applyFill="1" applyBorder="1"/>
    <xf numFmtId="179" fontId="2" fillId="0" borderId="0" xfId="0" applyNumberFormat="1" applyFont="1" applyFill="1" applyBorder="1" applyAlignment="1">
      <alignment horizontal="right"/>
    </xf>
    <xf numFmtId="38" fontId="1" fillId="0" borderId="0" xfId="2" applyFont="1" applyFill="1" applyBorder="1"/>
    <xf numFmtId="38" fontId="1" fillId="0" borderId="2" xfId="2" applyFont="1" applyFill="1" applyBorder="1"/>
    <xf numFmtId="38" fontId="1" fillId="0" borderId="0" xfId="2" applyFont="1" applyFill="1" applyBorder="1" applyAlignment="1">
      <alignment horizontal="right"/>
    </xf>
    <xf numFmtId="38" fontId="1" fillId="0" borderId="2" xfId="2" applyFont="1" applyFill="1" applyBorder="1" applyAlignment="1">
      <alignment horizontal="right"/>
    </xf>
    <xf numFmtId="38" fontId="2" fillId="0" borderId="6" xfId="2" applyFont="1" applyFill="1" applyBorder="1" applyAlignment="1">
      <alignment horizontal="right"/>
    </xf>
    <xf numFmtId="38" fontId="2" fillId="0" borderId="5" xfId="2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5" xfId="2" applyFont="1" applyFill="1" applyBorder="1"/>
    <xf numFmtId="38" fontId="2" fillId="0" borderId="15" xfId="2" applyFont="1" applyFill="1" applyBorder="1" applyAlignment="1">
      <alignment horizontal="right"/>
    </xf>
    <xf numFmtId="38" fontId="2" fillId="0" borderId="15" xfId="2" applyFont="1" applyFill="1" applyBorder="1"/>
    <xf numFmtId="38" fontId="1" fillId="0" borderId="15" xfId="2" applyFont="1" applyFill="1" applyBorder="1"/>
    <xf numFmtId="38" fontId="1" fillId="0" borderId="15" xfId="2" applyFont="1" applyFill="1" applyBorder="1" applyAlignment="1">
      <alignment horizontal="right"/>
    </xf>
    <xf numFmtId="38" fontId="1" fillId="0" borderId="18" xfId="2" applyFont="1" applyFill="1" applyBorder="1"/>
    <xf numFmtId="177" fontId="2" fillId="0" borderId="0" xfId="0" applyNumberFormat="1" applyFont="1" applyFill="1" applyBorder="1" applyAlignment="1">
      <alignment horizontal="right"/>
    </xf>
    <xf numFmtId="0" fontId="1" fillId="0" borderId="0" xfId="0" applyFont="1"/>
    <xf numFmtId="38" fontId="1" fillId="0" borderId="7" xfId="2" applyFont="1" applyFill="1" applyBorder="1" applyProtection="1">
      <protection locked="0"/>
    </xf>
    <xf numFmtId="0" fontId="9" fillId="0" borderId="0" xfId="0" applyFont="1"/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justify" vertical="center"/>
    </xf>
    <xf numFmtId="0" fontId="4" fillId="0" borderId="0" xfId="1" applyAlignment="1" applyProtection="1">
      <alignment horizontal="justify" vertical="center"/>
    </xf>
    <xf numFmtId="0" fontId="11" fillId="0" borderId="0" xfId="0" applyFont="1"/>
    <xf numFmtId="180" fontId="0" fillId="0" borderId="0" xfId="3" applyNumberFormat="1" applyFont="1" applyFill="1" applyBorder="1" applyAlignment="1">
      <alignment horizontal="right"/>
    </xf>
    <xf numFmtId="38" fontId="1" fillId="0" borderId="7" xfId="2" applyFont="1" applyFill="1" applyBorder="1" applyAlignment="1">
      <alignment horizontal="right"/>
    </xf>
    <xf numFmtId="38" fontId="2" fillId="0" borderId="0" xfId="2" applyFont="1" applyFill="1" applyBorder="1" applyAlignment="1">
      <alignment horizontal="right" wrapText="1"/>
    </xf>
    <xf numFmtId="38" fontId="1" fillId="0" borderId="13" xfId="2" applyFont="1" applyFill="1" applyBorder="1" applyAlignment="1">
      <alignment horizontal="right"/>
    </xf>
    <xf numFmtId="38" fontId="1" fillId="0" borderId="5" xfId="2" applyFont="1" applyFill="1" applyBorder="1" applyAlignment="1">
      <alignment horizontal="right"/>
    </xf>
    <xf numFmtId="38" fontId="1" fillId="0" borderId="6" xfId="2" applyFont="1" applyFill="1" applyBorder="1" applyAlignment="1">
      <alignment horizontal="right"/>
    </xf>
    <xf numFmtId="38" fontId="2" fillId="0" borderId="0" xfId="2" applyFont="1" applyAlignment="1">
      <alignment horizontal="centerContinuous"/>
    </xf>
    <xf numFmtId="38" fontId="2" fillId="0" borderId="0" xfId="2" applyFont="1"/>
    <xf numFmtId="38" fontId="2" fillId="0" borderId="9" xfId="2" applyFont="1" applyFill="1" applyBorder="1" applyAlignment="1">
      <alignment horizontal="centerContinuous" vertical="center"/>
    </xf>
    <xf numFmtId="38" fontId="2" fillId="0" borderId="10" xfId="2" applyFont="1" applyFill="1" applyBorder="1" applyAlignment="1">
      <alignment horizontal="centerContinuous" vertical="center"/>
    </xf>
    <xf numFmtId="38" fontId="2" fillId="0" borderId="11" xfId="2" applyFont="1" applyBorder="1" applyAlignment="1">
      <alignment horizontal="center" vertical="center"/>
    </xf>
    <xf numFmtId="38" fontId="2" fillId="0" borderId="12" xfId="2" applyFont="1" applyBorder="1" applyAlignment="1">
      <alignment horizontal="center" vertical="center"/>
    </xf>
    <xf numFmtId="38" fontId="5" fillId="0" borderId="1" xfId="2" applyFont="1" applyBorder="1" applyAlignment="1">
      <alignment vertical="center" shrinkToFit="1"/>
    </xf>
    <xf numFmtId="38" fontId="1" fillId="0" borderId="0" xfId="2" applyFont="1"/>
    <xf numFmtId="38" fontId="6" fillId="0" borderId="3" xfId="2" applyFont="1" applyFill="1" applyBorder="1" applyAlignment="1">
      <alignment vertical="center" shrinkToFit="1"/>
    </xf>
    <xf numFmtId="38" fontId="6" fillId="0" borderId="3" xfId="2" applyFont="1" applyFill="1" applyBorder="1" applyAlignment="1">
      <alignment vertical="center" wrapText="1" shrinkToFit="1"/>
    </xf>
    <xf numFmtId="38" fontId="6" fillId="0" borderId="3" xfId="2" applyFont="1" applyFill="1" applyBorder="1" applyAlignment="1">
      <alignment vertical="center" wrapText="1"/>
    </xf>
    <xf numFmtId="38" fontId="2" fillId="0" borderId="0" xfId="2" applyFont="1" applyAlignment="1">
      <alignment wrapText="1"/>
    </xf>
    <xf numFmtId="38" fontId="6" fillId="0" borderId="4" xfId="2" applyFont="1" applyFill="1" applyBorder="1" applyAlignment="1">
      <alignment vertical="center" shrinkToFit="1"/>
    </xf>
    <xf numFmtId="38" fontId="2" fillId="0" borderId="8" xfId="2" applyFont="1" applyBorder="1" applyAlignment="1"/>
    <xf numFmtId="0" fontId="2" fillId="0" borderId="8" xfId="0" applyFont="1" applyBorder="1" applyAlignment="1">
      <alignment shrinkToFit="1"/>
    </xf>
    <xf numFmtId="38" fontId="2" fillId="0" borderId="0" xfId="2" applyFont="1" applyFill="1" applyBorder="1" applyAlignment="1"/>
    <xf numFmtId="0" fontId="2" fillId="0" borderId="0" xfId="0" applyFont="1" applyAlignment="1">
      <alignment shrinkToFit="1"/>
    </xf>
    <xf numFmtId="38" fontId="2" fillId="0" borderId="0" xfId="2" applyFont="1" applyAlignment="1">
      <alignment vertical="center"/>
    </xf>
    <xf numFmtId="38" fontId="2" fillId="0" borderId="0" xfId="2" applyFont="1" applyAlignment="1">
      <alignment horizontal="right"/>
    </xf>
    <xf numFmtId="38" fontId="5" fillId="0" borderId="0" xfId="2" applyFont="1" applyAlignment="1">
      <alignment vertical="center"/>
    </xf>
    <xf numFmtId="38" fontId="2" fillId="0" borderId="0" xfId="2" applyFont="1" applyBorder="1"/>
    <xf numFmtId="38" fontId="2" fillId="0" borderId="6" xfId="2" applyFont="1" applyFill="1" applyBorder="1" applyAlignment="1"/>
    <xf numFmtId="38" fontId="1" fillId="0" borderId="9" xfId="2" applyFont="1" applyBorder="1" applyAlignment="1">
      <alignment horizontal="centerContinuous" vertical="center"/>
    </xf>
    <xf numFmtId="38" fontId="2" fillId="0" borderId="9" xfId="2" applyFont="1" applyBorder="1" applyAlignment="1">
      <alignment horizontal="centerContinuous" vertical="center"/>
    </xf>
    <xf numFmtId="38" fontId="2" fillId="0" borderId="10" xfId="2" applyFont="1" applyBorder="1" applyAlignment="1">
      <alignment horizontal="centerContinuous" vertical="center"/>
    </xf>
    <xf numFmtId="38" fontId="1" fillId="0" borderId="11" xfId="2" applyFont="1" applyBorder="1" applyAlignment="1">
      <alignment horizontal="center" vertical="center"/>
    </xf>
    <xf numFmtId="38" fontId="1" fillId="0" borderId="0" xfId="2" applyFont="1" applyBorder="1"/>
    <xf numFmtId="38" fontId="11" fillId="0" borderId="0" xfId="2" applyFont="1" applyBorder="1"/>
    <xf numFmtId="38" fontId="12" fillId="0" borderId="0" xfId="2" applyFont="1" applyBorder="1"/>
    <xf numFmtId="38" fontId="13" fillId="0" borderId="0" xfId="2" applyFont="1" applyBorder="1"/>
    <xf numFmtId="38" fontId="2" fillId="0" borderId="0" xfId="2" applyFont="1" applyBorder="1" applyAlignment="1">
      <alignment shrinkToFit="1"/>
    </xf>
    <xf numFmtId="38" fontId="2" fillId="0" borderId="6" xfId="2" applyFont="1" applyBorder="1"/>
    <xf numFmtId="38" fontId="2" fillId="0" borderId="0" xfId="2" applyFont="1" applyFill="1"/>
    <xf numFmtId="38" fontId="2" fillId="0" borderId="11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1" fillId="0" borderId="0" xfId="2" applyFont="1" applyFill="1"/>
    <xf numFmtId="38" fontId="2" fillId="0" borderId="0" xfId="2" applyFont="1" applyFill="1" applyAlignment="1"/>
    <xf numFmtId="38" fontId="2" fillId="0" borderId="0" xfId="2" applyFont="1" applyFill="1" applyAlignment="1">
      <alignment horizontal="right"/>
    </xf>
    <xf numFmtId="38" fontId="5" fillId="0" borderId="0" xfId="2" applyFont="1" applyAlignment="1"/>
    <xf numFmtId="38" fontId="6" fillId="0" borderId="0" xfId="2" applyFont="1" applyFill="1" applyAlignment="1"/>
    <xf numFmtId="38" fontId="1" fillId="0" borderId="0" xfId="2" applyFont="1" applyFill="1" applyBorder="1" applyAlignment="1">
      <alignment horizontal="center"/>
    </xf>
    <xf numFmtId="38" fontId="2" fillId="0" borderId="19" xfId="2" applyFont="1" applyFill="1" applyBorder="1"/>
    <xf numFmtId="38" fontId="2" fillId="0" borderId="19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center" vertical="center"/>
    </xf>
    <xf numFmtId="38" fontId="2" fillId="0" borderId="20" xfId="2" applyFont="1" applyFill="1" applyBorder="1" applyAlignment="1">
      <alignment horizontal="center" vertical="center"/>
    </xf>
    <xf numFmtId="38" fontId="1" fillId="0" borderId="19" xfId="2" applyFont="1" applyFill="1" applyBorder="1" applyAlignment="1">
      <alignment horizontal="center"/>
    </xf>
    <xf numFmtId="38" fontId="2" fillId="0" borderId="9" xfId="2" applyFont="1" applyFill="1" applyBorder="1" applyAlignment="1">
      <alignment horizontal="center" vertical="center"/>
    </xf>
    <xf numFmtId="0" fontId="1" fillId="0" borderId="0" xfId="0" applyFont="1" applyFill="1" applyAlignment="1">
      <alignment horizontal="distributed"/>
    </xf>
    <xf numFmtId="38" fontId="1" fillId="0" borderId="0" xfId="2" applyFont="1" applyFill="1" applyAlignment="1">
      <alignment horizontal="center"/>
    </xf>
    <xf numFmtId="0" fontId="2" fillId="0" borderId="3" xfId="0" applyFont="1" applyFill="1" applyBorder="1" applyAlignment="1">
      <alignment horizontal="distributed"/>
    </xf>
    <xf numFmtId="0" fontId="2" fillId="0" borderId="0" xfId="0" applyFont="1" applyFill="1" applyAlignment="1">
      <alignment horizontal="distributed"/>
    </xf>
    <xf numFmtId="38" fontId="1" fillId="0" borderId="16" xfId="2" applyFont="1" applyFill="1" applyBorder="1" applyAlignment="1">
      <alignment horizontal="center"/>
    </xf>
    <xf numFmtId="0" fontId="11" fillId="0" borderId="3" xfId="0" applyFont="1" applyFill="1" applyBorder="1" applyAlignment="1">
      <alignment horizontal="distributed"/>
    </xf>
    <xf numFmtId="0" fontId="11" fillId="0" borderId="0" xfId="0" applyFont="1" applyFill="1" applyAlignment="1">
      <alignment horizontal="distributed"/>
    </xf>
    <xf numFmtId="0" fontId="14" fillId="0" borderId="0" xfId="0" applyFont="1" applyFill="1" applyAlignment="1">
      <alignment horizontal="distributed"/>
    </xf>
    <xf numFmtId="0" fontId="15" fillId="0" borderId="0" xfId="0" applyFont="1" applyFill="1" applyAlignment="1">
      <alignment horizontal="distributed"/>
    </xf>
    <xf numFmtId="0" fontId="16" fillId="0" borderId="0" xfId="0" applyFont="1" applyFill="1" applyAlignment="1">
      <alignment horizontal="distributed"/>
    </xf>
    <xf numFmtId="0" fontId="2" fillId="0" borderId="0" xfId="0" applyFont="1" applyFill="1" applyBorder="1" applyAlignment="1">
      <alignment horizontal="distributed"/>
    </xf>
    <xf numFmtId="0" fontId="2" fillId="0" borderId="4" xfId="0" applyFont="1" applyFill="1" applyBorder="1" applyAlignment="1"/>
    <xf numFmtId="38" fontId="2" fillId="0" borderId="17" xfId="2" applyFont="1" applyFill="1" applyBorder="1"/>
    <xf numFmtId="38" fontId="1" fillId="0" borderId="14" xfId="2" applyFont="1" applyFill="1" applyBorder="1" applyAlignment="1">
      <alignment horizontal="center"/>
    </xf>
    <xf numFmtId="0" fontId="2" fillId="0" borderId="6" xfId="0" applyFont="1" applyFill="1" applyBorder="1" applyAlignment="1">
      <alignment horizontal="distributed"/>
    </xf>
    <xf numFmtId="0" fontId="1" fillId="0" borderId="3" xfId="0" applyFont="1" applyFill="1" applyBorder="1" applyAlignment="1">
      <alignment horizontal="distributed"/>
    </xf>
    <xf numFmtId="38" fontId="2" fillId="0" borderId="0" xfId="2" applyFont="1" applyFill="1" applyBorder="1" applyAlignment="1">
      <alignment horizontal="left"/>
    </xf>
    <xf numFmtId="38" fontId="2" fillId="0" borderId="6" xfId="2" applyFont="1" applyFill="1" applyBorder="1" applyAlignment="1">
      <alignment horizontal="distributed"/>
    </xf>
    <xf numFmtId="0" fontId="2" fillId="0" borderId="0" xfId="0" applyFont="1" applyFill="1" applyAlignment="1"/>
    <xf numFmtId="38" fontId="5" fillId="0" borderId="0" xfId="2" applyFont="1" applyFill="1" applyAlignment="1"/>
    <xf numFmtId="0" fontId="0" fillId="0" borderId="0" xfId="0" applyFont="1"/>
    <xf numFmtId="49" fontId="0" fillId="0" borderId="9" xfId="0" applyNumberFormat="1" applyFont="1" applyFill="1" applyBorder="1" applyAlignment="1" applyProtection="1">
      <alignment horizontal="centerContinuous" vertical="center"/>
      <protection locked="0"/>
    </xf>
    <xf numFmtId="49" fontId="0" fillId="0" borderId="10" xfId="0" applyNumberFormat="1" applyFont="1" applyFill="1" applyBorder="1" applyAlignment="1" applyProtection="1">
      <alignment horizontal="centerContinuous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Protection="1">
      <protection locked="0"/>
    </xf>
    <xf numFmtId="0" fontId="0" fillId="0" borderId="3" xfId="0" applyNumberFormat="1" applyFont="1" applyBorder="1" applyProtection="1">
      <protection locked="0"/>
    </xf>
    <xf numFmtId="177" fontId="0" fillId="0" borderId="0" xfId="0" quotePrefix="1" applyNumberFormat="1" applyFont="1" applyFill="1" applyBorder="1" applyAlignment="1">
      <alignment horizontal="right"/>
    </xf>
    <xf numFmtId="0" fontId="0" fillId="0" borderId="4" xfId="0" applyNumberFormat="1" applyFont="1" applyBorder="1" applyProtection="1">
      <protection locked="0"/>
    </xf>
    <xf numFmtId="177" fontId="0" fillId="0" borderId="6" xfId="0" applyNumberFormat="1" applyFont="1" applyFill="1" applyBorder="1" applyAlignment="1">
      <alignment horizontal="right"/>
    </xf>
    <xf numFmtId="180" fontId="0" fillId="0" borderId="6" xfId="3" applyNumberFormat="1" applyFont="1" applyFill="1" applyBorder="1" applyAlignment="1">
      <alignment horizontal="right"/>
    </xf>
    <xf numFmtId="0" fontId="0" fillId="0" borderId="0" xfId="0" applyNumberFormat="1" applyFont="1" applyProtection="1">
      <protection locked="0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right"/>
    </xf>
    <xf numFmtId="0" fontId="5" fillId="0" borderId="0" xfId="0" applyNumberFormat="1" applyFont="1" applyAlignment="1" applyProtection="1">
      <alignment vertical="center"/>
      <protection locked="0"/>
    </xf>
    <xf numFmtId="38" fontId="2" fillId="0" borderId="21" xfId="2" applyFont="1" applyBorder="1" applyAlignment="1">
      <alignment horizontal="center" vertical="center"/>
    </xf>
    <xf numFmtId="0" fontId="2" fillId="0" borderId="22" xfId="0" applyFont="1" applyBorder="1"/>
    <xf numFmtId="38" fontId="2" fillId="0" borderId="22" xfId="2" applyFont="1" applyBorder="1" applyAlignment="1">
      <alignment horizontal="center" vertical="center"/>
    </xf>
    <xf numFmtId="0" fontId="1" fillId="0" borderId="7" xfId="0" applyFont="1" applyFill="1" applyBorder="1" applyAlignment="1">
      <alignment horizontal="distributed"/>
    </xf>
    <xf numFmtId="0" fontId="1" fillId="0" borderId="1" xfId="0" applyFont="1" applyFill="1" applyBorder="1" applyAlignment="1">
      <alignment horizontal="distributed"/>
    </xf>
    <xf numFmtId="0" fontId="0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right" vertical="top"/>
    </xf>
  </cellXfs>
  <cellStyles count="4">
    <cellStyle name="ハイパーリンク" xfId="1" builtinId="8"/>
    <cellStyle name="桁区切り" xfId="2" builtinId="6"/>
    <cellStyle name="標準" xfId="0" builtinId="0"/>
    <cellStyle name="標準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28" sqref="B28"/>
    </sheetView>
  </sheetViews>
  <sheetFormatPr defaultRowHeight="13.2" x14ac:dyDescent="0.2"/>
  <cols>
    <col min="2" max="2" width="60.21875" customWidth="1"/>
  </cols>
  <sheetData>
    <row r="1" spans="1:2" ht="19.5" customHeight="1" x14ac:dyDescent="0.2">
      <c r="A1" s="32" t="s">
        <v>230</v>
      </c>
    </row>
    <row r="2" spans="1:2" ht="11.25" customHeight="1" x14ac:dyDescent="0.2">
      <c r="A2" s="32"/>
      <c r="B2" s="36"/>
    </row>
    <row r="3" spans="1:2" ht="23.25" customHeight="1" x14ac:dyDescent="0.2">
      <c r="A3" s="33"/>
      <c r="B3" s="35" t="s">
        <v>231</v>
      </c>
    </row>
    <row r="4" spans="1:2" ht="25.5" customHeight="1" x14ac:dyDescent="0.2">
      <c r="A4" s="33"/>
      <c r="B4" s="35" t="s">
        <v>232</v>
      </c>
    </row>
    <row r="5" spans="1:2" ht="25.5" customHeight="1" x14ac:dyDescent="0.2">
      <c r="A5" s="33"/>
      <c r="B5" s="35" t="s">
        <v>233</v>
      </c>
    </row>
    <row r="6" spans="1:2" ht="25.5" customHeight="1" x14ac:dyDescent="0.2">
      <c r="A6" s="33"/>
      <c r="B6" s="35" t="s">
        <v>234</v>
      </c>
    </row>
    <row r="7" spans="1:2" x14ac:dyDescent="0.2">
      <c r="B7" s="34"/>
    </row>
  </sheetData>
  <phoneticPr fontId="3"/>
  <hyperlinks>
    <hyperlink ref="B3" location="'5-1'!A1" display="１　産業別事業所数、従業者数‥‥‥‥‥  47"/>
    <hyperlink ref="B4" location="'5-2'!A1" display="２　産業分類常用雇用者規模別事業所数及び従業者数‥‥  48"/>
    <hyperlink ref="B5" location="'5-3'!A1" display="３　産業分類（中分類）別事業所数及び従業者数‥‥  49"/>
    <hyperlink ref="B6" location="'5-4'!A1" display="４　町（丁）字別、事業所数、従業者数‥‥  5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view="pageBreakPreview" zoomScale="96" zoomScaleNormal="100" zoomScaleSheetLayoutView="96" workbookViewId="0">
      <selection activeCell="B1" sqref="B1:M1048576"/>
    </sheetView>
  </sheetViews>
  <sheetFormatPr defaultColWidth="9" defaultRowHeight="20.100000000000001" customHeight="1" x14ac:dyDescent="0.2"/>
  <cols>
    <col min="1" max="1" width="20.33203125" style="44" customWidth="1"/>
    <col min="2" max="9" width="10.109375" style="44" customWidth="1"/>
    <col min="10" max="16384" width="9" style="44"/>
  </cols>
  <sheetData>
    <row r="1" spans="1:9" ht="24.75" customHeight="1" thickBot="1" x14ac:dyDescent="0.25">
      <c r="A1" s="62" t="s">
        <v>7</v>
      </c>
    </row>
    <row r="2" spans="1:9" ht="22.5" customHeight="1" x14ac:dyDescent="0.2">
      <c r="A2" s="130" t="s">
        <v>5</v>
      </c>
      <c r="B2" s="45" t="s">
        <v>10</v>
      </c>
      <c r="C2" s="45"/>
      <c r="D2" s="45" t="s">
        <v>12</v>
      </c>
      <c r="E2" s="45"/>
      <c r="F2" s="45" t="s">
        <v>15</v>
      </c>
      <c r="G2" s="46"/>
      <c r="H2" s="45" t="s">
        <v>239</v>
      </c>
      <c r="I2" s="46"/>
    </row>
    <row r="3" spans="1:9" ht="22.5" customHeight="1" x14ac:dyDescent="0.2">
      <c r="A3" s="131"/>
      <c r="B3" s="47" t="s">
        <v>0</v>
      </c>
      <c r="C3" s="47" t="s">
        <v>1</v>
      </c>
      <c r="D3" s="47" t="s">
        <v>0</v>
      </c>
      <c r="E3" s="47" t="s">
        <v>1</v>
      </c>
      <c r="F3" s="47" t="s">
        <v>0</v>
      </c>
      <c r="G3" s="48" t="s">
        <v>1</v>
      </c>
      <c r="H3" s="47" t="s">
        <v>0</v>
      </c>
      <c r="I3" s="48" t="s">
        <v>1</v>
      </c>
    </row>
    <row r="4" spans="1:9" s="50" customFormat="1" ht="35.1" customHeight="1" x14ac:dyDescent="0.2">
      <c r="A4" s="49" t="s">
        <v>8</v>
      </c>
      <c r="B4" s="38">
        <v>2329</v>
      </c>
      <c r="C4" s="38">
        <v>24354</v>
      </c>
      <c r="D4" s="38">
        <v>2330</v>
      </c>
      <c r="E4" s="38">
        <v>24140</v>
      </c>
      <c r="F4" s="38">
        <v>2253</v>
      </c>
      <c r="G4" s="38">
        <v>24328</v>
      </c>
      <c r="H4" s="38">
        <v>2236</v>
      </c>
      <c r="I4" s="38">
        <v>25656</v>
      </c>
    </row>
    <row r="5" spans="1:9" ht="35.1" customHeight="1" x14ac:dyDescent="0.2">
      <c r="A5" s="51" t="s">
        <v>18</v>
      </c>
      <c r="B5" s="1">
        <v>4</v>
      </c>
      <c r="C5" s="1">
        <v>53</v>
      </c>
      <c r="D5" s="1">
        <v>2</v>
      </c>
      <c r="E5" s="1">
        <v>57</v>
      </c>
      <c r="F5" s="1">
        <v>1</v>
      </c>
      <c r="G5" s="1">
        <v>56</v>
      </c>
      <c r="H5" s="1">
        <v>1</v>
      </c>
      <c r="I5" s="1">
        <v>28</v>
      </c>
    </row>
    <row r="6" spans="1:9" ht="35.1" customHeight="1" x14ac:dyDescent="0.2">
      <c r="A6" s="52" t="s">
        <v>27</v>
      </c>
      <c r="B6" s="1" t="s">
        <v>236</v>
      </c>
      <c r="C6" s="1" t="s">
        <v>237</v>
      </c>
      <c r="D6" s="1" t="s">
        <v>237</v>
      </c>
      <c r="E6" s="1" t="s">
        <v>237</v>
      </c>
      <c r="F6" s="1" t="s">
        <v>237</v>
      </c>
      <c r="G6" s="1" t="s">
        <v>237</v>
      </c>
      <c r="H6" s="1" t="s">
        <v>237</v>
      </c>
      <c r="I6" s="1" t="s">
        <v>237</v>
      </c>
    </row>
    <row r="7" spans="1:9" ht="35.1" customHeight="1" x14ac:dyDescent="0.2">
      <c r="A7" s="51" t="s">
        <v>2</v>
      </c>
      <c r="B7" s="1">
        <v>263</v>
      </c>
      <c r="C7" s="1">
        <v>1511</v>
      </c>
      <c r="D7" s="1">
        <v>252</v>
      </c>
      <c r="E7" s="1">
        <v>1452</v>
      </c>
      <c r="F7" s="1">
        <v>236</v>
      </c>
      <c r="G7" s="1">
        <v>1229</v>
      </c>
      <c r="H7" s="1">
        <v>240</v>
      </c>
      <c r="I7" s="1">
        <v>1378</v>
      </c>
    </row>
    <row r="8" spans="1:9" ht="35.1" customHeight="1" x14ac:dyDescent="0.2">
      <c r="A8" s="51" t="s">
        <v>3</v>
      </c>
      <c r="B8" s="1">
        <v>219</v>
      </c>
      <c r="C8" s="1">
        <v>4056</v>
      </c>
      <c r="D8" s="1">
        <v>206</v>
      </c>
      <c r="E8" s="1">
        <v>3841</v>
      </c>
      <c r="F8" s="1">
        <v>188</v>
      </c>
      <c r="G8" s="1">
        <v>3818</v>
      </c>
      <c r="H8" s="1">
        <v>162</v>
      </c>
      <c r="I8" s="1">
        <v>3870</v>
      </c>
    </row>
    <row r="9" spans="1:9" s="54" customFormat="1" ht="35.1" customHeight="1" x14ac:dyDescent="0.2">
      <c r="A9" s="53" t="s">
        <v>16</v>
      </c>
      <c r="B9" s="39">
        <v>2</v>
      </c>
      <c r="C9" s="39">
        <v>40</v>
      </c>
      <c r="D9" s="39">
        <v>3</v>
      </c>
      <c r="E9" s="39">
        <v>50</v>
      </c>
      <c r="F9" s="39">
        <v>2</v>
      </c>
      <c r="G9" s="39">
        <v>36</v>
      </c>
      <c r="H9" s="39">
        <v>3</v>
      </c>
      <c r="I9" s="39">
        <v>51</v>
      </c>
    </row>
    <row r="10" spans="1:9" ht="35.1" customHeight="1" x14ac:dyDescent="0.2">
      <c r="A10" s="51" t="s">
        <v>13</v>
      </c>
      <c r="B10" s="1">
        <v>16</v>
      </c>
      <c r="C10" s="1">
        <v>64</v>
      </c>
      <c r="D10" s="1">
        <v>17</v>
      </c>
      <c r="E10" s="1">
        <v>177</v>
      </c>
      <c r="F10" s="1">
        <v>15</v>
      </c>
      <c r="G10" s="1">
        <v>149</v>
      </c>
      <c r="H10" s="1">
        <v>16</v>
      </c>
      <c r="I10" s="1">
        <v>123</v>
      </c>
    </row>
    <row r="11" spans="1:9" ht="35.1" customHeight="1" x14ac:dyDescent="0.2">
      <c r="A11" s="51" t="s">
        <v>19</v>
      </c>
      <c r="B11" s="1">
        <v>68</v>
      </c>
      <c r="C11" s="1">
        <v>3203</v>
      </c>
      <c r="D11" s="1">
        <v>71</v>
      </c>
      <c r="E11" s="1">
        <v>3490</v>
      </c>
      <c r="F11" s="1">
        <v>80</v>
      </c>
      <c r="G11" s="1">
        <v>4321</v>
      </c>
      <c r="H11" s="1">
        <v>79</v>
      </c>
      <c r="I11" s="1">
        <v>4473</v>
      </c>
    </row>
    <row r="12" spans="1:9" ht="35.1" customHeight="1" x14ac:dyDescent="0.2">
      <c r="A12" s="51" t="s">
        <v>20</v>
      </c>
      <c r="B12" s="1">
        <v>571</v>
      </c>
      <c r="C12" s="1">
        <v>5364</v>
      </c>
      <c r="D12" s="1">
        <v>549</v>
      </c>
      <c r="E12" s="1">
        <v>4944</v>
      </c>
      <c r="F12" s="1">
        <v>558</v>
      </c>
      <c r="G12" s="1">
        <v>5379</v>
      </c>
      <c r="H12" s="1">
        <v>499</v>
      </c>
      <c r="I12" s="1">
        <v>5060</v>
      </c>
    </row>
    <row r="13" spans="1:9" ht="35.1" customHeight="1" x14ac:dyDescent="0.2">
      <c r="A13" s="51" t="s">
        <v>21</v>
      </c>
      <c r="B13" s="1">
        <v>33</v>
      </c>
      <c r="C13" s="1">
        <v>468</v>
      </c>
      <c r="D13" s="1">
        <v>35</v>
      </c>
      <c r="E13" s="1">
        <v>478</v>
      </c>
      <c r="F13" s="1">
        <v>35</v>
      </c>
      <c r="G13" s="1">
        <v>520</v>
      </c>
      <c r="H13" s="1">
        <v>33</v>
      </c>
      <c r="I13" s="1">
        <v>449</v>
      </c>
    </row>
    <row r="14" spans="1:9" ht="35.1" customHeight="1" x14ac:dyDescent="0.2">
      <c r="A14" s="51" t="s">
        <v>22</v>
      </c>
      <c r="B14" s="1">
        <v>156</v>
      </c>
      <c r="C14" s="1">
        <v>547</v>
      </c>
      <c r="D14" s="1">
        <v>168</v>
      </c>
      <c r="E14" s="1">
        <v>445</v>
      </c>
      <c r="F14" s="1">
        <v>156</v>
      </c>
      <c r="G14" s="1">
        <v>448</v>
      </c>
      <c r="H14" s="1">
        <v>182</v>
      </c>
      <c r="I14" s="1">
        <v>554</v>
      </c>
    </row>
    <row r="15" spans="1:9" ht="35.1" customHeight="1" x14ac:dyDescent="0.2">
      <c r="A15" s="53" t="s">
        <v>17</v>
      </c>
      <c r="B15" s="1">
        <v>97</v>
      </c>
      <c r="C15" s="1">
        <v>391</v>
      </c>
      <c r="D15" s="1">
        <v>91</v>
      </c>
      <c r="E15" s="1">
        <v>381</v>
      </c>
      <c r="F15" s="1">
        <v>89</v>
      </c>
      <c r="G15" s="1">
        <v>473</v>
      </c>
      <c r="H15" s="1">
        <v>84</v>
      </c>
      <c r="I15" s="1">
        <v>318</v>
      </c>
    </row>
    <row r="16" spans="1:9" ht="35.1" customHeight="1" x14ac:dyDescent="0.2">
      <c r="A16" s="53" t="s">
        <v>28</v>
      </c>
      <c r="B16" s="1">
        <v>224</v>
      </c>
      <c r="C16" s="1">
        <v>1452</v>
      </c>
      <c r="D16" s="1">
        <v>222</v>
      </c>
      <c r="E16" s="1">
        <v>1482</v>
      </c>
      <c r="F16" s="1">
        <v>225</v>
      </c>
      <c r="G16" s="1">
        <v>1790</v>
      </c>
      <c r="H16" s="1">
        <v>216</v>
      </c>
      <c r="I16" s="1">
        <v>1619</v>
      </c>
    </row>
    <row r="17" spans="1:9" ht="35.1" customHeight="1" x14ac:dyDescent="0.2">
      <c r="A17" s="53" t="s">
        <v>23</v>
      </c>
      <c r="B17" s="1">
        <v>285</v>
      </c>
      <c r="C17" s="1">
        <v>1147</v>
      </c>
      <c r="D17" s="1">
        <v>282</v>
      </c>
      <c r="E17" s="1">
        <v>1087</v>
      </c>
      <c r="F17" s="1">
        <v>275</v>
      </c>
      <c r="G17" s="1">
        <v>974</v>
      </c>
      <c r="H17" s="1">
        <v>240</v>
      </c>
      <c r="I17" s="1">
        <v>887</v>
      </c>
    </row>
    <row r="18" spans="1:9" ht="35.1" customHeight="1" x14ac:dyDescent="0.2">
      <c r="A18" s="51" t="s">
        <v>25</v>
      </c>
      <c r="B18" s="1">
        <v>103</v>
      </c>
      <c r="C18" s="1">
        <v>536</v>
      </c>
      <c r="D18" s="1">
        <v>125</v>
      </c>
      <c r="E18" s="1">
        <v>1169</v>
      </c>
      <c r="F18" s="1">
        <v>106</v>
      </c>
      <c r="G18" s="1">
        <v>734</v>
      </c>
      <c r="H18" s="1">
        <v>128</v>
      </c>
      <c r="I18" s="1">
        <v>1290</v>
      </c>
    </row>
    <row r="19" spans="1:9" ht="35.1" customHeight="1" x14ac:dyDescent="0.2">
      <c r="A19" s="51" t="s">
        <v>24</v>
      </c>
      <c r="B19" s="1">
        <v>154</v>
      </c>
      <c r="C19" s="1">
        <v>3315</v>
      </c>
      <c r="D19" s="1">
        <v>186</v>
      </c>
      <c r="E19" s="1">
        <v>2817</v>
      </c>
      <c r="F19" s="1">
        <v>186</v>
      </c>
      <c r="G19" s="1">
        <v>2812</v>
      </c>
      <c r="H19" s="1">
        <v>218</v>
      </c>
      <c r="I19" s="1">
        <v>3480</v>
      </c>
    </row>
    <row r="20" spans="1:9" ht="35.1" customHeight="1" x14ac:dyDescent="0.2">
      <c r="A20" s="51" t="s">
        <v>14</v>
      </c>
      <c r="B20" s="1">
        <v>8</v>
      </c>
      <c r="C20" s="1">
        <v>80</v>
      </c>
      <c r="D20" s="1">
        <v>7</v>
      </c>
      <c r="E20" s="1">
        <v>173</v>
      </c>
      <c r="F20" s="1">
        <v>6</v>
      </c>
      <c r="G20" s="1">
        <v>45</v>
      </c>
      <c r="H20" s="1">
        <v>8</v>
      </c>
      <c r="I20" s="1">
        <v>66</v>
      </c>
    </row>
    <row r="21" spans="1:9" ht="35.1" customHeight="1" x14ac:dyDescent="0.2">
      <c r="A21" s="52" t="s">
        <v>26</v>
      </c>
      <c r="B21" s="1">
        <v>126</v>
      </c>
      <c r="C21" s="1">
        <v>2127</v>
      </c>
      <c r="D21" s="1">
        <v>104</v>
      </c>
      <c r="E21" s="1">
        <v>1651</v>
      </c>
      <c r="F21" s="1">
        <v>95</v>
      </c>
      <c r="G21" s="1">
        <v>1544</v>
      </c>
      <c r="H21" s="1">
        <v>119</v>
      </c>
      <c r="I21" s="1">
        <v>1474</v>
      </c>
    </row>
    <row r="22" spans="1:9" ht="35.1" customHeight="1" thickBot="1" x14ac:dyDescent="0.25">
      <c r="A22" s="55" t="s">
        <v>4</v>
      </c>
      <c r="B22" s="20" t="s">
        <v>6</v>
      </c>
      <c r="C22" s="20" t="s">
        <v>6</v>
      </c>
      <c r="D22" s="20">
        <v>10</v>
      </c>
      <c r="E22" s="20">
        <v>446</v>
      </c>
      <c r="F22" s="20" t="s">
        <v>6</v>
      </c>
      <c r="G22" s="20" t="s">
        <v>6</v>
      </c>
      <c r="H22" s="20">
        <v>8</v>
      </c>
      <c r="I22" s="20">
        <v>536</v>
      </c>
    </row>
    <row r="23" spans="1:9" ht="18" customHeight="1" x14ac:dyDescent="0.2">
      <c r="A23" s="56" t="s">
        <v>251</v>
      </c>
      <c r="B23" s="57"/>
      <c r="C23" s="57"/>
    </row>
    <row r="24" spans="1:9" ht="18" customHeight="1" x14ac:dyDescent="0.2">
      <c r="A24" s="58" t="s">
        <v>252</v>
      </c>
      <c r="B24" s="59"/>
      <c r="C24" s="59"/>
    </row>
    <row r="25" spans="1:9" ht="20.100000000000001" customHeight="1" x14ac:dyDescent="0.2">
      <c r="B25" s="60"/>
      <c r="F25" s="60"/>
      <c r="G25" s="61" t="s">
        <v>253</v>
      </c>
      <c r="H25" s="60"/>
      <c r="I25" s="61"/>
    </row>
    <row r="26" spans="1:9" ht="18.75" customHeight="1" x14ac:dyDescent="0.2">
      <c r="B26" s="60"/>
      <c r="F26" s="60"/>
      <c r="G26" s="60"/>
      <c r="H26" s="60"/>
      <c r="I26" s="61" t="s">
        <v>240</v>
      </c>
    </row>
    <row r="27" spans="1:9" ht="18.75" customHeight="1" x14ac:dyDescent="0.2">
      <c r="E27" s="60"/>
      <c r="F27" s="60"/>
      <c r="G27" s="60"/>
    </row>
    <row r="28" spans="1:9" ht="18.75" customHeight="1" x14ac:dyDescent="0.2">
      <c r="C28" s="60"/>
      <c r="F28" s="60"/>
      <c r="G28" s="60"/>
    </row>
    <row r="29" spans="1:9" ht="18.75" customHeight="1" x14ac:dyDescent="0.2">
      <c r="C29" s="60"/>
      <c r="E29" s="60"/>
      <c r="F29" s="60"/>
      <c r="G29" s="60"/>
    </row>
    <row r="30" spans="1:9" ht="18.75" customHeight="1" x14ac:dyDescent="0.2">
      <c r="C30" s="60"/>
      <c r="E30" s="60"/>
      <c r="F30" s="60"/>
      <c r="G30" s="60"/>
    </row>
  </sheetData>
  <mergeCells count="1">
    <mergeCell ref="A2:A3"/>
  </mergeCells>
  <phoneticPr fontId="3"/>
  <pageMargins left="0.46958333333333335" right="0.39370078740157483" top="0.78740157480314965" bottom="0.78740157480314965" header="0.51181102362204722" footer="0.39370078740157483"/>
  <pageSetup paperSize="9" scale="9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view="pageBreakPreview" zoomScale="90" zoomScaleNormal="90" zoomScaleSheetLayoutView="90" workbookViewId="0">
      <selection activeCell="C30" sqref="C30"/>
    </sheetView>
  </sheetViews>
  <sheetFormatPr defaultColWidth="10.33203125" defaultRowHeight="20.100000000000001" customHeight="1" x14ac:dyDescent="0.2"/>
  <cols>
    <col min="1" max="1" width="26" style="44" customWidth="1"/>
    <col min="2" max="2" width="9" style="44" customWidth="1"/>
    <col min="3" max="3" width="9.109375" style="44" customWidth="1"/>
    <col min="4" max="6" width="8.88671875" style="44" customWidth="1"/>
    <col min="7" max="7" width="8.44140625" style="44" customWidth="1"/>
    <col min="8" max="8" width="9.6640625" style="44" customWidth="1"/>
    <col min="9" max="9" width="8.77734375" style="44" customWidth="1"/>
    <col min="10" max="16384" width="10.33203125" style="44"/>
  </cols>
  <sheetData>
    <row r="1" spans="1:9" ht="20.100000000000001" customHeight="1" x14ac:dyDescent="0.2">
      <c r="A1" s="81" t="s">
        <v>45</v>
      </c>
      <c r="B1" s="43"/>
      <c r="C1" s="43"/>
      <c r="D1" s="43"/>
      <c r="E1" s="43"/>
      <c r="F1" s="43"/>
      <c r="G1" s="43"/>
    </row>
    <row r="2" spans="1:9" ht="15" customHeight="1" thickBot="1" x14ac:dyDescent="0.25">
      <c r="A2" s="63"/>
      <c r="B2" s="63"/>
      <c r="C2" s="63"/>
      <c r="D2" s="63"/>
      <c r="E2" s="11"/>
      <c r="F2" s="11"/>
      <c r="H2" s="64"/>
      <c r="I2" s="20" t="s">
        <v>241</v>
      </c>
    </row>
    <row r="3" spans="1:9" ht="18" customHeight="1" x14ac:dyDescent="0.2">
      <c r="A3" s="130" t="s">
        <v>5</v>
      </c>
      <c r="B3" s="65" t="s">
        <v>44</v>
      </c>
      <c r="C3" s="65"/>
      <c r="D3" s="66" t="s">
        <v>43</v>
      </c>
      <c r="E3" s="66"/>
      <c r="F3" s="66" t="s">
        <v>42</v>
      </c>
      <c r="G3" s="66"/>
      <c r="H3" s="66" t="s">
        <v>41</v>
      </c>
      <c r="I3" s="67"/>
    </row>
    <row r="4" spans="1:9" ht="18" customHeight="1" x14ac:dyDescent="0.2">
      <c r="A4" s="132"/>
      <c r="B4" s="68" t="s">
        <v>0</v>
      </c>
      <c r="C4" s="68" t="s">
        <v>1</v>
      </c>
      <c r="D4" s="47" t="s">
        <v>0</v>
      </c>
      <c r="E4" s="47" t="s">
        <v>1</v>
      </c>
      <c r="F4" s="47" t="s">
        <v>0</v>
      </c>
      <c r="G4" s="47" t="s">
        <v>1</v>
      </c>
      <c r="H4" s="47" t="s">
        <v>0</v>
      </c>
      <c r="I4" s="48" t="s">
        <v>1</v>
      </c>
    </row>
    <row r="5" spans="1:9" s="50" customFormat="1" ht="18.899999999999999" customHeight="1" x14ac:dyDescent="0.2">
      <c r="A5" s="69" t="s">
        <v>8</v>
      </c>
      <c r="B5" s="40">
        <v>2236</v>
      </c>
      <c r="C5" s="18">
        <v>25656</v>
      </c>
      <c r="D5" s="38">
        <v>698</v>
      </c>
      <c r="E5" s="38">
        <v>1101</v>
      </c>
      <c r="F5" s="38">
        <v>700</v>
      </c>
      <c r="G5" s="38">
        <v>2280</v>
      </c>
      <c r="H5" s="38">
        <v>319</v>
      </c>
      <c r="I5" s="18">
        <v>2595</v>
      </c>
    </row>
    <row r="6" spans="1:9" ht="15.9" customHeight="1" x14ac:dyDescent="0.2">
      <c r="A6" s="63" t="s">
        <v>37</v>
      </c>
      <c r="B6" s="19">
        <v>1</v>
      </c>
      <c r="C6" s="18">
        <v>28</v>
      </c>
      <c r="D6" s="1" t="s">
        <v>236</v>
      </c>
      <c r="E6" s="1" t="s">
        <v>236</v>
      </c>
      <c r="F6" s="1" t="s">
        <v>236</v>
      </c>
      <c r="G6" s="1" t="s">
        <v>236</v>
      </c>
      <c r="H6" s="15" t="s">
        <v>236</v>
      </c>
      <c r="I6" s="2" t="s">
        <v>236</v>
      </c>
    </row>
    <row r="7" spans="1:9" ht="15.9" customHeight="1" x14ac:dyDescent="0.2">
      <c r="A7" s="63" t="s">
        <v>36</v>
      </c>
      <c r="B7" s="19" t="s">
        <v>236</v>
      </c>
      <c r="C7" s="18" t="s">
        <v>237</v>
      </c>
      <c r="D7" s="1" t="s">
        <v>236</v>
      </c>
      <c r="E7" s="1" t="s">
        <v>236</v>
      </c>
      <c r="F7" s="1" t="s">
        <v>236</v>
      </c>
      <c r="G7" s="1" t="s">
        <v>236</v>
      </c>
      <c r="H7" s="1" t="s">
        <v>236</v>
      </c>
      <c r="I7" s="1" t="s">
        <v>236</v>
      </c>
    </row>
    <row r="8" spans="1:9" ht="15.9" customHeight="1" x14ac:dyDescent="0.2">
      <c r="A8" s="70" t="s">
        <v>35</v>
      </c>
      <c r="B8" s="19" t="s">
        <v>237</v>
      </c>
      <c r="C8" s="18" t="s">
        <v>237</v>
      </c>
      <c r="D8" s="1" t="s">
        <v>236</v>
      </c>
      <c r="E8" s="1" t="s">
        <v>236</v>
      </c>
      <c r="F8" s="1" t="s">
        <v>236</v>
      </c>
      <c r="G8" s="1" t="s">
        <v>236</v>
      </c>
      <c r="H8" s="1" t="s">
        <v>236</v>
      </c>
      <c r="I8" s="1" t="s">
        <v>236</v>
      </c>
    </row>
    <row r="9" spans="1:9" ht="15.9" customHeight="1" x14ac:dyDescent="0.2">
      <c r="A9" s="63" t="s">
        <v>2</v>
      </c>
      <c r="B9" s="19">
        <v>240</v>
      </c>
      <c r="C9" s="18">
        <v>1378</v>
      </c>
      <c r="D9" s="6">
        <v>81</v>
      </c>
      <c r="E9" s="5">
        <v>136</v>
      </c>
      <c r="F9" s="6">
        <v>95</v>
      </c>
      <c r="G9" s="5">
        <v>339</v>
      </c>
      <c r="H9" s="6">
        <v>35</v>
      </c>
      <c r="I9" s="2">
        <v>316</v>
      </c>
    </row>
    <row r="10" spans="1:9" ht="15.9" customHeight="1" x14ac:dyDescent="0.2">
      <c r="A10" s="63" t="s">
        <v>3</v>
      </c>
      <c r="B10" s="19">
        <v>162</v>
      </c>
      <c r="C10" s="18">
        <v>3870</v>
      </c>
      <c r="D10" s="6">
        <v>37</v>
      </c>
      <c r="E10" s="5">
        <v>59</v>
      </c>
      <c r="F10" s="6">
        <v>42</v>
      </c>
      <c r="G10" s="5">
        <v>139</v>
      </c>
      <c r="H10" s="15">
        <v>21</v>
      </c>
      <c r="I10" s="10">
        <v>185</v>
      </c>
    </row>
    <row r="11" spans="1:9" ht="15.9" customHeight="1" x14ac:dyDescent="0.2">
      <c r="A11" s="71" t="s">
        <v>11</v>
      </c>
      <c r="B11" s="19">
        <v>3</v>
      </c>
      <c r="C11" s="18">
        <v>51</v>
      </c>
      <c r="D11" s="1" t="s">
        <v>236</v>
      </c>
      <c r="E11" s="1" t="s">
        <v>236</v>
      </c>
      <c r="F11" s="1" t="s">
        <v>236</v>
      </c>
      <c r="G11" s="1" t="s">
        <v>236</v>
      </c>
      <c r="H11" s="1">
        <v>1</v>
      </c>
      <c r="I11" s="1">
        <v>8</v>
      </c>
    </row>
    <row r="12" spans="1:9" ht="15.9" customHeight="1" x14ac:dyDescent="0.2">
      <c r="A12" s="71" t="s">
        <v>34</v>
      </c>
      <c r="B12" s="19">
        <v>16</v>
      </c>
      <c r="C12" s="18">
        <v>123</v>
      </c>
      <c r="D12" s="6">
        <v>6</v>
      </c>
      <c r="E12" s="5">
        <v>6</v>
      </c>
      <c r="F12" s="6">
        <v>7</v>
      </c>
      <c r="G12" s="5">
        <v>20</v>
      </c>
      <c r="H12" s="6" t="s">
        <v>236</v>
      </c>
      <c r="I12" s="2" t="s">
        <v>236</v>
      </c>
    </row>
    <row r="13" spans="1:9" ht="15.9" customHeight="1" x14ac:dyDescent="0.2">
      <c r="A13" s="63" t="s">
        <v>33</v>
      </c>
      <c r="B13" s="19">
        <v>79</v>
      </c>
      <c r="C13" s="18">
        <v>4473</v>
      </c>
      <c r="D13" s="6">
        <v>10</v>
      </c>
      <c r="E13" s="5">
        <v>12</v>
      </c>
      <c r="F13" s="6">
        <v>9</v>
      </c>
      <c r="G13" s="5">
        <v>39</v>
      </c>
      <c r="H13" s="6">
        <v>12</v>
      </c>
      <c r="I13" s="2">
        <v>237</v>
      </c>
    </row>
    <row r="14" spans="1:9" ht="15.9" customHeight="1" x14ac:dyDescent="0.2">
      <c r="A14" s="71" t="s">
        <v>20</v>
      </c>
      <c r="B14" s="19">
        <v>499</v>
      </c>
      <c r="C14" s="18">
        <v>5060</v>
      </c>
      <c r="D14" s="6">
        <v>111</v>
      </c>
      <c r="E14" s="5">
        <v>183</v>
      </c>
      <c r="F14" s="6">
        <v>174</v>
      </c>
      <c r="G14" s="5">
        <v>565</v>
      </c>
      <c r="H14" s="6">
        <v>90</v>
      </c>
      <c r="I14" s="2">
        <v>666</v>
      </c>
    </row>
    <row r="15" spans="1:9" ht="15.9" customHeight="1" x14ac:dyDescent="0.2">
      <c r="A15" s="63" t="s">
        <v>21</v>
      </c>
      <c r="B15" s="19">
        <v>33</v>
      </c>
      <c r="C15" s="18">
        <v>449</v>
      </c>
      <c r="D15" s="6">
        <v>2</v>
      </c>
      <c r="E15" s="5">
        <v>2</v>
      </c>
      <c r="F15" s="6">
        <v>9</v>
      </c>
      <c r="G15" s="5">
        <v>22</v>
      </c>
      <c r="H15" s="6">
        <v>6</v>
      </c>
      <c r="I15" s="2">
        <v>45</v>
      </c>
    </row>
    <row r="16" spans="1:9" ht="15.9" customHeight="1" x14ac:dyDescent="0.2">
      <c r="A16" s="70" t="s">
        <v>32</v>
      </c>
      <c r="B16" s="19">
        <v>182</v>
      </c>
      <c r="C16" s="18">
        <v>554</v>
      </c>
      <c r="D16" s="6">
        <v>114</v>
      </c>
      <c r="E16" s="5">
        <v>190</v>
      </c>
      <c r="F16" s="6">
        <v>54</v>
      </c>
      <c r="G16" s="5">
        <v>158</v>
      </c>
      <c r="H16" s="6">
        <v>6</v>
      </c>
      <c r="I16" s="2">
        <v>41</v>
      </c>
    </row>
    <row r="17" spans="1:9" ht="15.9" customHeight="1" x14ac:dyDescent="0.2">
      <c r="A17" s="72" t="s">
        <v>9</v>
      </c>
      <c r="B17" s="19">
        <v>84</v>
      </c>
      <c r="C17" s="18">
        <v>318</v>
      </c>
      <c r="D17" s="6">
        <v>34</v>
      </c>
      <c r="E17" s="5">
        <v>68</v>
      </c>
      <c r="F17" s="6">
        <v>37</v>
      </c>
      <c r="G17" s="5">
        <v>102</v>
      </c>
      <c r="H17" s="1">
        <v>8</v>
      </c>
      <c r="I17" s="1">
        <v>57</v>
      </c>
    </row>
    <row r="18" spans="1:9" ht="15.9" customHeight="1" x14ac:dyDescent="0.2">
      <c r="A18" s="63" t="s">
        <v>31</v>
      </c>
      <c r="B18" s="19">
        <v>216</v>
      </c>
      <c r="C18" s="18">
        <v>1619</v>
      </c>
      <c r="D18" s="6">
        <v>64</v>
      </c>
      <c r="E18" s="5">
        <v>111</v>
      </c>
      <c r="F18" s="6">
        <v>62</v>
      </c>
      <c r="G18" s="5">
        <v>211</v>
      </c>
      <c r="H18" s="1">
        <v>39</v>
      </c>
      <c r="I18" s="1">
        <v>280</v>
      </c>
    </row>
    <row r="19" spans="1:9" ht="15.9" customHeight="1" x14ac:dyDescent="0.2">
      <c r="A19" s="70" t="s">
        <v>30</v>
      </c>
      <c r="B19" s="19">
        <v>240</v>
      </c>
      <c r="C19" s="18">
        <v>887</v>
      </c>
      <c r="D19" s="6">
        <v>125</v>
      </c>
      <c r="E19" s="5">
        <v>168</v>
      </c>
      <c r="F19" s="6">
        <v>84</v>
      </c>
      <c r="G19" s="5">
        <v>239</v>
      </c>
      <c r="H19" s="1">
        <v>16</v>
      </c>
      <c r="I19" s="1">
        <v>124</v>
      </c>
    </row>
    <row r="20" spans="1:9" ht="15.9" customHeight="1" x14ac:dyDescent="0.2">
      <c r="A20" s="73" t="s">
        <v>25</v>
      </c>
      <c r="B20" s="19">
        <v>128</v>
      </c>
      <c r="C20" s="18">
        <v>1290</v>
      </c>
      <c r="D20" s="6">
        <v>50</v>
      </c>
      <c r="E20" s="5">
        <v>68</v>
      </c>
      <c r="F20" s="6">
        <v>30</v>
      </c>
      <c r="G20" s="13">
        <v>73</v>
      </c>
      <c r="H20" s="1">
        <v>14</v>
      </c>
      <c r="I20" s="1">
        <v>100</v>
      </c>
    </row>
    <row r="21" spans="1:9" ht="15.9" customHeight="1" x14ac:dyDescent="0.2">
      <c r="A21" s="73" t="s">
        <v>24</v>
      </c>
      <c r="B21" s="19">
        <v>218</v>
      </c>
      <c r="C21" s="18">
        <v>3480</v>
      </c>
      <c r="D21" s="6">
        <v>29</v>
      </c>
      <c r="E21" s="5">
        <v>48</v>
      </c>
      <c r="F21" s="6">
        <v>52</v>
      </c>
      <c r="G21" s="5">
        <v>219</v>
      </c>
      <c r="H21" s="6">
        <v>48</v>
      </c>
      <c r="I21" s="2">
        <v>372</v>
      </c>
    </row>
    <row r="22" spans="1:9" ht="15.9" customHeight="1" x14ac:dyDescent="0.2">
      <c r="A22" s="73" t="s">
        <v>14</v>
      </c>
      <c r="B22" s="19">
        <v>8</v>
      </c>
      <c r="C22" s="18">
        <v>66</v>
      </c>
      <c r="D22" s="1" t="s">
        <v>236</v>
      </c>
      <c r="E22" s="1" t="s">
        <v>236</v>
      </c>
      <c r="F22" s="1">
        <v>2</v>
      </c>
      <c r="G22" s="1">
        <v>8</v>
      </c>
      <c r="H22" s="6">
        <v>3</v>
      </c>
      <c r="I22" s="2">
        <v>23</v>
      </c>
    </row>
    <row r="23" spans="1:9" ht="15.9" customHeight="1" x14ac:dyDescent="0.2">
      <c r="A23" s="73" t="s">
        <v>26</v>
      </c>
      <c r="B23" s="19">
        <v>119</v>
      </c>
      <c r="C23" s="18">
        <v>1474</v>
      </c>
      <c r="D23" s="1">
        <v>35</v>
      </c>
      <c r="E23" s="1">
        <v>50</v>
      </c>
      <c r="F23" s="15">
        <v>41</v>
      </c>
      <c r="G23" s="5">
        <v>142</v>
      </c>
      <c r="H23" s="6">
        <v>18</v>
      </c>
      <c r="I23" s="2">
        <v>128</v>
      </c>
    </row>
    <row r="24" spans="1:9" ht="15.9" customHeight="1" thickBot="1" x14ac:dyDescent="0.25">
      <c r="A24" s="74" t="s">
        <v>29</v>
      </c>
      <c r="B24" s="41">
        <v>8</v>
      </c>
      <c r="C24" s="42">
        <v>536</v>
      </c>
      <c r="D24" s="20" t="s">
        <v>237</v>
      </c>
      <c r="E24" s="20" t="s">
        <v>237</v>
      </c>
      <c r="F24" s="20">
        <v>2</v>
      </c>
      <c r="G24" s="20">
        <v>4</v>
      </c>
      <c r="H24" s="20">
        <v>2</v>
      </c>
      <c r="I24" s="20">
        <v>13</v>
      </c>
    </row>
    <row r="25" spans="1:9" ht="18.75" customHeight="1" thickBot="1" x14ac:dyDescent="0.25">
      <c r="A25" s="63"/>
      <c r="B25" s="11"/>
      <c r="C25" s="11"/>
      <c r="D25" s="11"/>
      <c r="E25" s="11"/>
      <c r="F25" s="11"/>
      <c r="G25" s="11"/>
      <c r="H25" s="75"/>
      <c r="I25" s="75"/>
    </row>
    <row r="26" spans="1:9" ht="20.100000000000001" customHeight="1" x14ac:dyDescent="0.2">
      <c r="A26" s="130" t="s">
        <v>5</v>
      </c>
      <c r="B26" s="45" t="s">
        <v>40</v>
      </c>
      <c r="C26" s="45"/>
      <c r="D26" s="45" t="s">
        <v>39</v>
      </c>
      <c r="E26" s="45"/>
      <c r="F26" s="45" t="s">
        <v>38</v>
      </c>
      <c r="G26" s="46"/>
      <c r="H26" s="75"/>
      <c r="I26" s="75"/>
    </row>
    <row r="27" spans="1:9" ht="18" customHeight="1" x14ac:dyDescent="0.2">
      <c r="A27" s="132"/>
      <c r="B27" s="76" t="s">
        <v>0</v>
      </c>
      <c r="C27" s="76" t="s">
        <v>1</v>
      </c>
      <c r="D27" s="76" t="s">
        <v>0</v>
      </c>
      <c r="E27" s="76" t="s">
        <v>1</v>
      </c>
      <c r="F27" s="76" t="s">
        <v>0</v>
      </c>
      <c r="G27" s="77" t="s">
        <v>1</v>
      </c>
      <c r="H27" s="75"/>
      <c r="I27" s="75"/>
    </row>
    <row r="28" spans="1:9" s="50" customFormat="1" ht="18" customHeight="1" x14ac:dyDescent="0.2">
      <c r="A28" s="69" t="s">
        <v>8</v>
      </c>
      <c r="B28" s="40">
        <v>248</v>
      </c>
      <c r="C28" s="38">
        <v>3689</v>
      </c>
      <c r="D28" s="38">
        <v>126</v>
      </c>
      <c r="E28" s="38">
        <v>3098</v>
      </c>
      <c r="F28" s="38">
        <v>145</v>
      </c>
      <c r="G28" s="38">
        <v>12893</v>
      </c>
      <c r="H28" s="78"/>
      <c r="I28" s="78"/>
    </row>
    <row r="29" spans="1:9" ht="18.899999999999999" customHeight="1" x14ac:dyDescent="0.2">
      <c r="A29" s="63" t="s">
        <v>37</v>
      </c>
      <c r="B29" s="9" t="s">
        <v>236</v>
      </c>
      <c r="C29" s="1" t="s">
        <v>236</v>
      </c>
      <c r="D29" s="13">
        <v>1</v>
      </c>
      <c r="E29" s="13">
        <v>28</v>
      </c>
      <c r="F29" s="1" t="s">
        <v>236</v>
      </c>
      <c r="G29" s="1" t="s">
        <v>236</v>
      </c>
      <c r="H29" s="75"/>
      <c r="I29" s="75"/>
    </row>
    <row r="30" spans="1:9" ht="15.9" customHeight="1" x14ac:dyDescent="0.2">
      <c r="A30" s="63" t="s">
        <v>36</v>
      </c>
      <c r="B30" s="9" t="s">
        <v>236</v>
      </c>
      <c r="C30" s="1" t="s">
        <v>236</v>
      </c>
      <c r="D30" s="1" t="s">
        <v>236</v>
      </c>
      <c r="E30" s="1" t="s">
        <v>236</v>
      </c>
      <c r="F30" s="1" t="s">
        <v>236</v>
      </c>
      <c r="G30" s="1" t="s">
        <v>236</v>
      </c>
      <c r="H30" s="75"/>
      <c r="I30" s="75"/>
    </row>
    <row r="31" spans="1:9" ht="15.9" customHeight="1" x14ac:dyDescent="0.2">
      <c r="A31" s="70" t="s">
        <v>35</v>
      </c>
      <c r="B31" s="9" t="s">
        <v>236</v>
      </c>
      <c r="C31" s="1" t="s">
        <v>236</v>
      </c>
      <c r="D31" s="1" t="s">
        <v>236</v>
      </c>
      <c r="E31" s="1" t="s">
        <v>236</v>
      </c>
      <c r="F31" s="1" t="s">
        <v>236</v>
      </c>
      <c r="G31" s="1" t="s">
        <v>236</v>
      </c>
      <c r="H31" s="75"/>
      <c r="I31" s="75"/>
    </row>
    <row r="32" spans="1:9" ht="15.9" customHeight="1" x14ac:dyDescent="0.2">
      <c r="A32" s="63" t="s">
        <v>2</v>
      </c>
      <c r="B32" s="3">
        <v>16</v>
      </c>
      <c r="C32" s="2">
        <v>229</v>
      </c>
      <c r="D32" s="4">
        <v>10</v>
      </c>
      <c r="E32" s="2">
        <v>241</v>
      </c>
      <c r="F32" s="4">
        <v>3</v>
      </c>
      <c r="G32" s="2">
        <v>117</v>
      </c>
      <c r="H32" s="75"/>
      <c r="I32" s="75"/>
    </row>
    <row r="33" spans="1:9" ht="15.9" customHeight="1" x14ac:dyDescent="0.2">
      <c r="A33" s="63" t="s">
        <v>3</v>
      </c>
      <c r="B33" s="9">
        <v>22</v>
      </c>
      <c r="C33" s="1">
        <v>344</v>
      </c>
      <c r="D33" s="4">
        <v>11</v>
      </c>
      <c r="E33" s="2">
        <v>271</v>
      </c>
      <c r="F33" s="4">
        <v>29</v>
      </c>
      <c r="G33" s="2">
        <v>2872</v>
      </c>
      <c r="H33" s="75"/>
      <c r="I33" s="75"/>
    </row>
    <row r="34" spans="1:9" ht="15.9" customHeight="1" x14ac:dyDescent="0.2">
      <c r="A34" s="71" t="s">
        <v>11</v>
      </c>
      <c r="B34" s="9" t="s">
        <v>236</v>
      </c>
      <c r="C34" s="1" t="s">
        <v>236</v>
      </c>
      <c r="D34" s="1">
        <v>2</v>
      </c>
      <c r="E34" s="1">
        <v>43</v>
      </c>
      <c r="F34" s="1" t="s">
        <v>236</v>
      </c>
      <c r="G34" s="1" t="s">
        <v>236</v>
      </c>
      <c r="H34" s="75"/>
      <c r="I34" s="75"/>
    </row>
    <row r="35" spans="1:9" ht="15.9" customHeight="1" x14ac:dyDescent="0.2">
      <c r="A35" s="71" t="s">
        <v>34</v>
      </c>
      <c r="B35" s="9">
        <v>1</v>
      </c>
      <c r="C35" s="1">
        <v>14</v>
      </c>
      <c r="D35" s="1">
        <v>1</v>
      </c>
      <c r="E35" s="1">
        <v>24</v>
      </c>
      <c r="F35" s="1">
        <v>1</v>
      </c>
      <c r="G35" s="1">
        <v>59</v>
      </c>
      <c r="H35" s="75"/>
      <c r="I35" s="75"/>
    </row>
    <row r="36" spans="1:9" ht="15.9" customHeight="1" x14ac:dyDescent="0.2">
      <c r="A36" s="63" t="s">
        <v>33</v>
      </c>
      <c r="B36" s="3">
        <v>15</v>
      </c>
      <c r="C36" s="2">
        <v>230</v>
      </c>
      <c r="D36" s="4">
        <v>9</v>
      </c>
      <c r="E36" s="2">
        <v>222</v>
      </c>
      <c r="F36" s="4">
        <v>24</v>
      </c>
      <c r="G36" s="2">
        <v>3733</v>
      </c>
      <c r="H36" s="75"/>
      <c r="I36" s="75"/>
    </row>
    <row r="37" spans="1:9" ht="15.9" customHeight="1" x14ac:dyDescent="0.2">
      <c r="A37" s="71" t="s">
        <v>20</v>
      </c>
      <c r="B37" s="3">
        <v>78</v>
      </c>
      <c r="C37" s="10">
        <v>1159</v>
      </c>
      <c r="D37" s="4">
        <v>24</v>
      </c>
      <c r="E37" s="2">
        <v>640</v>
      </c>
      <c r="F37" s="4">
        <v>22</v>
      </c>
      <c r="G37" s="2">
        <v>1847</v>
      </c>
      <c r="H37" s="75"/>
      <c r="I37" s="75"/>
    </row>
    <row r="38" spans="1:9" ht="15.9" customHeight="1" x14ac:dyDescent="0.2">
      <c r="A38" s="63" t="s">
        <v>21</v>
      </c>
      <c r="B38" s="3">
        <v>8</v>
      </c>
      <c r="C38" s="2">
        <v>131</v>
      </c>
      <c r="D38" s="4">
        <v>4</v>
      </c>
      <c r="E38" s="2">
        <v>93</v>
      </c>
      <c r="F38" s="4">
        <v>4</v>
      </c>
      <c r="G38" s="2">
        <v>156</v>
      </c>
      <c r="H38" s="75"/>
      <c r="I38" s="75"/>
    </row>
    <row r="39" spans="1:9" ht="15.9" customHeight="1" x14ac:dyDescent="0.2">
      <c r="A39" s="70" t="s">
        <v>32</v>
      </c>
      <c r="B39" s="9">
        <v>4</v>
      </c>
      <c r="C39" s="1">
        <v>61</v>
      </c>
      <c r="D39" s="6">
        <v>3</v>
      </c>
      <c r="E39" s="5">
        <v>74</v>
      </c>
      <c r="F39" s="29">
        <v>1</v>
      </c>
      <c r="G39" s="10">
        <v>30</v>
      </c>
      <c r="H39" s="75"/>
      <c r="I39" s="75"/>
    </row>
    <row r="40" spans="1:9" ht="15.9" customHeight="1" x14ac:dyDescent="0.2">
      <c r="A40" s="72" t="s">
        <v>9</v>
      </c>
      <c r="B40" s="7">
        <v>4</v>
      </c>
      <c r="C40" s="5">
        <v>71</v>
      </c>
      <c r="D40" s="6">
        <v>1</v>
      </c>
      <c r="E40" s="5">
        <v>20</v>
      </c>
      <c r="F40" s="1" t="s">
        <v>236</v>
      </c>
      <c r="G40" s="1" t="s">
        <v>236</v>
      </c>
      <c r="H40" s="75"/>
      <c r="I40" s="75"/>
    </row>
    <row r="41" spans="1:9" ht="15.9" customHeight="1" x14ac:dyDescent="0.2">
      <c r="A41" s="63" t="s">
        <v>31</v>
      </c>
      <c r="B41" s="7">
        <v>25</v>
      </c>
      <c r="C41" s="5">
        <v>364</v>
      </c>
      <c r="D41" s="6">
        <v>23</v>
      </c>
      <c r="E41" s="5">
        <v>526</v>
      </c>
      <c r="F41" s="6">
        <v>3</v>
      </c>
      <c r="G41" s="5">
        <v>127</v>
      </c>
      <c r="H41" s="75"/>
      <c r="I41" s="75"/>
    </row>
    <row r="42" spans="1:9" ht="15.9" customHeight="1" x14ac:dyDescent="0.2">
      <c r="A42" s="70" t="s">
        <v>30</v>
      </c>
      <c r="B42" s="7">
        <v>6</v>
      </c>
      <c r="C42" s="5">
        <v>70</v>
      </c>
      <c r="D42" s="6">
        <v>6</v>
      </c>
      <c r="E42" s="5">
        <v>155</v>
      </c>
      <c r="F42" s="6">
        <v>3</v>
      </c>
      <c r="G42" s="5">
        <v>131</v>
      </c>
      <c r="H42" s="75"/>
      <c r="I42" s="75"/>
    </row>
    <row r="43" spans="1:9" ht="15.9" customHeight="1" x14ac:dyDescent="0.2">
      <c r="A43" s="73" t="s">
        <v>25</v>
      </c>
      <c r="B43" s="7">
        <v>11</v>
      </c>
      <c r="C43" s="5">
        <v>153</v>
      </c>
      <c r="D43" s="6">
        <v>6</v>
      </c>
      <c r="E43" s="5">
        <v>159</v>
      </c>
      <c r="F43" s="6">
        <v>17</v>
      </c>
      <c r="G43" s="5">
        <v>737</v>
      </c>
      <c r="H43" s="75"/>
      <c r="I43" s="75"/>
    </row>
    <row r="44" spans="1:9" ht="15.9" customHeight="1" x14ac:dyDescent="0.2">
      <c r="A44" s="73" t="s">
        <v>24</v>
      </c>
      <c r="B44" s="3">
        <v>44</v>
      </c>
      <c r="C44" s="2">
        <v>665</v>
      </c>
      <c r="D44" s="4">
        <v>20</v>
      </c>
      <c r="E44" s="2">
        <v>469</v>
      </c>
      <c r="F44" s="4">
        <v>25</v>
      </c>
      <c r="G44" s="2">
        <v>1707</v>
      </c>
      <c r="H44" s="75"/>
      <c r="I44" s="75"/>
    </row>
    <row r="45" spans="1:9" ht="15.9" customHeight="1" x14ac:dyDescent="0.2">
      <c r="A45" s="73" t="s">
        <v>14</v>
      </c>
      <c r="B45" s="9">
        <v>3</v>
      </c>
      <c r="C45" s="1">
        <v>35</v>
      </c>
      <c r="D45" s="1" t="s">
        <v>236</v>
      </c>
      <c r="E45" s="1" t="s">
        <v>236</v>
      </c>
      <c r="F45" s="1" t="s">
        <v>236</v>
      </c>
      <c r="G45" s="1" t="s">
        <v>236</v>
      </c>
      <c r="H45" s="75"/>
      <c r="I45" s="75"/>
    </row>
    <row r="46" spans="1:9" ht="15.9" customHeight="1" x14ac:dyDescent="0.2">
      <c r="A46" s="73" t="s">
        <v>26</v>
      </c>
      <c r="B46" s="3">
        <v>11</v>
      </c>
      <c r="C46" s="2">
        <v>163</v>
      </c>
      <c r="D46" s="1">
        <v>4</v>
      </c>
      <c r="E46" s="1">
        <v>112</v>
      </c>
      <c r="F46" s="1">
        <v>10</v>
      </c>
      <c r="G46" s="1">
        <v>879</v>
      </c>
      <c r="H46" s="75"/>
      <c r="I46" s="75"/>
    </row>
    <row r="47" spans="1:9" ht="15.9" customHeight="1" thickBot="1" x14ac:dyDescent="0.25">
      <c r="A47" s="74" t="s">
        <v>29</v>
      </c>
      <c r="B47" s="21" t="s">
        <v>236</v>
      </c>
      <c r="C47" s="20" t="s">
        <v>236</v>
      </c>
      <c r="D47" s="20">
        <v>1</v>
      </c>
      <c r="E47" s="20">
        <v>21</v>
      </c>
      <c r="F47" s="20">
        <v>3</v>
      </c>
      <c r="G47" s="20">
        <v>498</v>
      </c>
      <c r="H47" s="75"/>
      <c r="I47" s="75"/>
    </row>
    <row r="48" spans="1:9" ht="20.100000000000001" customHeight="1" x14ac:dyDescent="0.2">
      <c r="B48" s="79"/>
      <c r="C48" s="79"/>
      <c r="D48" s="79"/>
      <c r="E48" s="79"/>
      <c r="F48" s="79"/>
      <c r="I48" s="80" t="s">
        <v>247</v>
      </c>
    </row>
  </sheetData>
  <mergeCells count="2">
    <mergeCell ref="A3:A4"/>
    <mergeCell ref="A26:A27"/>
  </mergeCells>
  <phoneticPr fontId="3"/>
  <pageMargins left="0.46958333333333335" right="0.39370078740157483" top="0.78740157480314965" bottom="0.78740157480314965" header="0.51181102362204722" footer="0.39370078740157483"/>
  <pageSetup paperSize="9" scale="9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view="pageBreakPreview" zoomScaleNormal="100" zoomScaleSheetLayoutView="100" workbookViewId="0">
      <selection activeCell="B53" sqref="B53"/>
    </sheetView>
  </sheetViews>
  <sheetFormatPr defaultColWidth="9" defaultRowHeight="13.5" customHeight="1" x14ac:dyDescent="0.2"/>
  <cols>
    <col min="1" max="1" width="2.6640625" style="75" customWidth="1"/>
    <col min="2" max="2" width="33.77734375" style="75" customWidth="1"/>
    <col min="3" max="4" width="9.109375" style="75" customWidth="1"/>
    <col min="5" max="5" width="2.6640625" style="91" customWidth="1"/>
    <col min="6" max="6" width="35.88671875" style="75" customWidth="1"/>
    <col min="7" max="8" width="9.109375" style="75" customWidth="1"/>
    <col min="9" max="16384" width="9" style="75"/>
  </cols>
  <sheetData>
    <row r="1" spans="1:9" ht="18.75" customHeight="1" x14ac:dyDescent="0.2">
      <c r="A1" s="109" t="s">
        <v>183</v>
      </c>
      <c r="B1" s="82"/>
      <c r="C1" s="82"/>
      <c r="D1" s="82"/>
      <c r="E1" s="82"/>
      <c r="F1" s="82"/>
      <c r="G1" s="82"/>
      <c r="H1" s="82"/>
    </row>
    <row r="2" spans="1:9" ht="15" customHeight="1" thickBot="1" x14ac:dyDescent="0.25">
      <c r="A2" s="22"/>
      <c r="B2" s="11"/>
      <c r="C2" s="11"/>
      <c r="D2" s="11"/>
      <c r="E2" s="83"/>
      <c r="G2" s="64"/>
      <c r="H2" s="20" t="s">
        <v>241</v>
      </c>
    </row>
    <row r="3" spans="1:9" ht="21.75" customHeight="1" x14ac:dyDescent="0.2">
      <c r="A3" s="84"/>
      <c r="B3" s="85" t="s">
        <v>182</v>
      </c>
      <c r="C3" s="86" t="s">
        <v>181</v>
      </c>
      <c r="D3" s="87" t="s">
        <v>180</v>
      </c>
      <c r="E3" s="88"/>
      <c r="F3" s="85" t="s">
        <v>182</v>
      </c>
      <c r="G3" s="89" t="s">
        <v>181</v>
      </c>
      <c r="H3" s="85" t="s">
        <v>180</v>
      </c>
    </row>
    <row r="4" spans="1:9" ht="15.9" customHeight="1" x14ac:dyDescent="0.2">
      <c r="A4" s="133" t="s">
        <v>179</v>
      </c>
      <c r="B4" s="134"/>
      <c r="C4" s="17">
        <v>2228</v>
      </c>
      <c r="D4" s="28">
        <v>25120</v>
      </c>
      <c r="E4" s="83" t="s">
        <v>178</v>
      </c>
      <c r="F4" s="90" t="s">
        <v>177</v>
      </c>
      <c r="G4" s="14">
        <v>499</v>
      </c>
      <c r="H4" s="16">
        <v>5060</v>
      </c>
      <c r="I4" s="11"/>
    </row>
    <row r="5" spans="1:9" ht="15.9" customHeight="1" x14ac:dyDescent="0.2">
      <c r="A5" s="91" t="s">
        <v>176</v>
      </c>
      <c r="B5" s="90" t="s">
        <v>175</v>
      </c>
      <c r="C5" s="17">
        <v>1</v>
      </c>
      <c r="D5" s="26">
        <v>28</v>
      </c>
      <c r="E5" s="83"/>
      <c r="F5" s="92" t="s">
        <v>174</v>
      </c>
      <c r="G5" s="9" t="s">
        <v>236</v>
      </c>
      <c r="H5" s="1" t="s">
        <v>236</v>
      </c>
      <c r="I5" s="11"/>
    </row>
    <row r="6" spans="1:9" ht="15.9" customHeight="1" x14ac:dyDescent="0.2">
      <c r="A6" s="91"/>
      <c r="B6" s="93" t="s">
        <v>173</v>
      </c>
      <c r="C6" s="9">
        <v>1</v>
      </c>
      <c r="D6" s="24">
        <v>28</v>
      </c>
      <c r="E6" s="94"/>
      <c r="F6" s="92" t="s">
        <v>172</v>
      </c>
      <c r="G6" s="12">
        <v>3</v>
      </c>
      <c r="H6" s="11">
        <v>9</v>
      </c>
    </row>
    <row r="7" spans="1:9" ht="15.9" customHeight="1" x14ac:dyDescent="0.2">
      <c r="A7" s="91"/>
      <c r="B7" s="93" t="s">
        <v>171</v>
      </c>
      <c r="C7" s="9" t="s">
        <v>236</v>
      </c>
      <c r="D7" s="24" t="s">
        <v>236</v>
      </c>
      <c r="E7" s="94"/>
      <c r="F7" s="92" t="s">
        <v>170</v>
      </c>
      <c r="G7" s="12">
        <v>16</v>
      </c>
      <c r="H7" s="11">
        <v>610</v>
      </c>
    </row>
    <row r="8" spans="1:9" ht="15.9" customHeight="1" x14ac:dyDescent="0.2">
      <c r="A8" s="91" t="s">
        <v>169</v>
      </c>
      <c r="B8" s="90" t="s">
        <v>168</v>
      </c>
      <c r="C8" s="19" t="s">
        <v>236</v>
      </c>
      <c r="D8" s="27" t="s">
        <v>236</v>
      </c>
      <c r="E8" s="94"/>
      <c r="F8" s="95" t="s">
        <v>167</v>
      </c>
      <c r="G8" s="12">
        <v>33</v>
      </c>
      <c r="H8" s="11">
        <v>294</v>
      </c>
    </row>
    <row r="9" spans="1:9" ht="15.9" customHeight="1" x14ac:dyDescent="0.2">
      <c r="A9" s="91" t="s">
        <v>166</v>
      </c>
      <c r="B9" s="90" t="s">
        <v>165</v>
      </c>
      <c r="C9" s="19" t="s">
        <v>236</v>
      </c>
      <c r="D9" s="27" t="s">
        <v>236</v>
      </c>
      <c r="E9" s="94"/>
      <c r="F9" s="92" t="s">
        <v>164</v>
      </c>
      <c r="G9" s="12">
        <v>28</v>
      </c>
      <c r="H9" s="11">
        <v>226</v>
      </c>
    </row>
    <row r="10" spans="1:9" ht="15.9" customHeight="1" x14ac:dyDescent="0.2">
      <c r="A10" s="91" t="s">
        <v>163</v>
      </c>
      <c r="B10" s="90" t="s">
        <v>162</v>
      </c>
      <c r="C10" s="17">
        <v>240</v>
      </c>
      <c r="D10" s="26">
        <v>1378</v>
      </c>
      <c r="E10" s="94"/>
      <c r="F10" s="92" t="s">
        <v>161</v>
      </c>
      <c r="G10" s="12">
        <v>37</v>
      </c>
      <c r="H10" s="11">
        <v>308</v>
      </c>
    </row>
    <row r="11" spans="1:9" ht="15.9" customHeight="1" x14ac:dyDescent="0.2">
      <c r="A11" s="91"/>
      <c r="B11" s="93" t="s">
        <v>160</v>
      </c>
      <c r="C11" s="12">
        <v>89</v>
      </c>
      <c r="D11" s="25">
        <v>580</v>
      </c>
      <c r="E11" s="94"/>
      <c r="F11" s="92" t="s">
        <v>159</v>
      </c>
      <c r="G11" s="9" t="s">
        <v>236</v>
      </c>
      <c r="H11" s="1" t="s">
        <v>236</v>
      </c>
    </row>
    <row r="12" spans="1:9" ht="15.9" customHeight="1" x14ac:dyDescent="0.2">
      <c r="A12" s="91"/>
      <c r="B12" s="93" t="s">
        <v>158</v>
      </c>
      <c r="C12" s="12">
        <v>83</v>
      </c>
      <c r="D12" s="25">
        <v>374</v>
      </c>
      <c r="E12" s="94"/>
      <c r="F12" s="92" t="s">
        <v>157</v>
      </c>
      <c r="G12" s="12">
        <v>40</v>
      </c>
      <c r="H12" s="11">
        <v>182</v>
      </c>
    </row>
    <row r="13" spans="1:9" ht="15.9" customHeight="1" x14ac:dyDescent="0.2">
      <c r="A13" s="91"/>
      <c r="B13" s="93" t="s">
        <v>156</v>
      </c>
      <c r="C13" s="12">
        <v>68</v>
      </c>
      <c r="D13" s="25">
        <v>424</v>
      </c>
      <c r="E13" s="94"/>
      <c r="F13" s="92" t="s">
        <v>155</v>
      </c>
      <c r="G13" s="12">
        <v>102</v>
      </c>
      <c r="H13" s="11">
        <v>1685</v>
      </c>
    </row>
    <row r="14" spans="1:9" ht="15.9" customHeight="1" x14ac:dyDescent="0.2">
      <c r="A14" s="91" t="s">
        <v>154</v>
      </c>
      <c r="B14" s="90" t="s">
        <v>153</v>
      </c>
      <c r="C14" s="17">
        <v>162</v>
      </c>
      <c r="D14" s="26">
        <v>3870</v>
      </c>
      <c r="E14" s="94"/>
      <c r="F14" s="92" t="s">
        <v>152</v>
      </c>
      <c r="G14" s="12">
        <v>82</v>
      </c>
      <c r="H14" s="11">
        <v>550</v>
      </c>
    </row>
    <row r="15" spans="1:9" ht="15.9" customHeight="1" x14ac:dyDescent="0.2">
      <c r="A15" s="91"/>
      <c r="B15" s="93" t="s">
        <v>151</v>
      </c>
      <c r="C15" s="12">
        <v>26</v>
      </c>
      <c r="D15" s="25">
        <v>1134</v>
      </c>
      <c r="E15" s="83"/>
      <c r="F15" s="93" t="s">
        <v>150</v>
      </c>
      <c r="G15" s="12">
        <v>147</v>
      </c>
      <c r="H15" s="11">
        <v>1164</v>
      </c>
    </row>
    <row r="16" spans="1:9" ht="15.9" customHeight="1" x14ac:dyDescent="0.2">
      <c r="A16" s="91"/>
      <c r="B16" s="93" t="s">
        <v>149</v>
      </c>
      <c r="C16" s="12">
        <v>1</v>
      </c>
      <c r="D16" s="25">
        <v>125</v>
      </c>
      <c r="E16" s="83"/>
      <c r="F16" s="93" t="s">
        <v>148</v>
      </c>
      <c r="G16" s="12">
        <v>11</v>
      </c>
      <c r="H16" s="11">
        <v>32</v>
      </c>
    </row>
    <row r="17" spans="1:8" ht="15.9" customHeight="1" x14ac:dyDescent="0.2">
      <c r="A17" s="91"/>
      <c r="B17" s="93" t="s">
        <v>147</v>
      </c>
      <c r="C17" s="12">
        <v>3</v>
      </c>
      <c r="D17" s="25">
        <v>5</v>
      </c>
      <c r="E17" s="83" t="s">
        <v>146</v>
      </c>
      <c r="F17" s="90" t="s">
        <v>145</v>
      </c>
      <c r="G17" s="17">
        <v>33</v>
      </c>
      <c r="H17" s="16">
        <v>449</v>
      </c>
    </row>
    <row r="18" spans="1:8" ht="15.9" customHeight="1" x14ac:dyDescent="0.2">
      <c r="A18" s="91"/>
      <c r="B18" s="93" t="s">
        <v>144</v>
      </c>
      <c r="C18" s="9">
        <v>1</v>
      </c>
      <c r="D18" s="24">
        <v>2</v>
      </c>
      <c r="E18" s="83"/>
      <c r="F18" s="93" t="s">
        <v>143</v>
      </c>
      <c r="G18" s="12">
        <v>11</v>
      </c>
      <c r="H18" s="11">
        <v>186</v>
      </c>
    </row>
    <row r="19" spans="1:8" ht="15.9" customHeight="1" x14ac:dyDescent="0.2">
      <c r="A19" s="91"/>
      <c r="B19" s="93" t="s">
        <v>142</v>
      </c>
      <c r="C19" s="12">
        <v>3</v>
      </c>
      <c r="D19" s="25">
        <v>21</v>
      </c>
      <c r="E19" s="83"/>
      <c r="F19" s="93" t="s">
        <v>141</v>
      </c>
      <c r="G19" s="12">
        <v>3</v>
      </c>
      <c r="H19" s="11">
        <v>37</v>
      </c>
    </row>
    <row r="20" spans="1:8" ht="15.9" customHeight="1" x14ac:dyDescent="0.2">
      <c r="A20" s="91"/>
      <c r="B20" s="93" t="s">
        <v>140</v>
      </c>
      <c r="C20" s="12">
        <v>5</v>
      </c>
      <c r="D20" s="25">
        <v>89</v>
      </c>
      <c r="E20" s="83"/>
      <c r="F20" s="96" t="s">
        <v>139</v>
      </c>
      <c r="G20" s="9" t="s">
        <v>236</v>
      </c>
      <c r="H20" s="1" t="s">
        <v>236</v>
      </c>
    </row>
    <row r="21" spans="1:8" ht="15.9" customHeight="1" x14ac:dyDescent="0.2">
      <c r="A21" s="91"/>
      <c r="B21" s="93" t="s">
        <v>138</v>
      </c>
      <c r="C21" s="12">
        <v>12</v>
      </c>
      <c r="D21" s="25">
        <v>330</v>
      </c>
      <c r="E21" s="83"/>
      <c r="F21" s="96" t="s">
        <v>137</v>
      </c>
      <c r="G21" s="12">
        <v>1</v>
      </c>
      <c r="H21" s="11">
        <v>7</v>
      </c>
    </row>
    <row r="22" spans="1:8" ht="15.9" customHeight="1" x14ac:dyDescent="0.2">
      <c r="A22" s="91"/>
      <c r="B22" s="93" t="s">
        <v>136</v>
      </c>
      <c r="C22" s="12">
        <v>2</v>
      </c>
      <c r="D22" s="25">
        <v>93</v>
      </c>
      <c r="E22" s="83"/>
      <c r="F22" s="93" t="s">
        <v>135</v>
      </c>
      <c r="G22" s="9" t="s">
        <v>236</v>
      </c>
      <c r="H22" s="1" t="s">
        <v>236</v>
      </c>
    </row>
    <row r="23" spans="1:8" ht="15.9" customHeight="1" x14ac:dyDescent="0.2">
      <c r="A23" s="91"/>
      <c r="B23" s="93" t="s">
        <v>134</v>
      </c>
      <c r="C23" s="9" t="s">
        <v>236</v>
      </c>
      <c r="D23" s="24" t="s">
        <v>236</v>
      </c>
      <c r="E23" s="83"/>
      <c r="F23" s="96" t="s">
        <v>133</v>
      </c>
      <c r="G23" s="12">
        <v>18</v>
      </c>
      <c r="H23" s="11">
        <v>219</v>
      </c>
    </row>
    <row r="24" spans="1:8" ht="15.9" customHeight="1" x14ac:dyDescent="0.2">
      <c r="A24" s="91"/>
      <c r="B24" s="93" t="s">
        <v>132</v>
      </c>
      <c r="C24" s="12">
        <v>8</v>
      </c>
      <c r="D24" s="25">
        <v>182</v>
      </c>
      <c r="E24" s="83" t="s">
        <v>131</v>
      </c>
      <c r="F24" s="90" t="s">
        <v>130</v>
      </c>
      <c r="G24" s="17">
        <v>182</v>
      </c>
      <c r="H24" s="16">
        <v>554</v>
      </c>
    </row>
    <row r="25" spans="1:8" ht="15.9" customHeight="1" x14ac:dyDescent="0.2">
      <c r="A25" s="91"/>
      <c r="B25" s="93" t="s">
        <v>129</v>
      </c>
      <c r="C25" s="12">
        <v>3</v>
      </c>
      <c r="D25" s="25">
        <v>21</v>
      </c>
      <c r="E25" s="83"/>
      <c r="F25" s="93" t="s">
        <v>128</v>
      </c>
      <c r="G25" s="12">
        <v>35</v>
      </c>
      <c r="H25" s="11">
        <v>87</v>
      </c>
    </row>
    <row r="26" spans="1:8" ht="15.9" customHeight="1" x14ac:dyDescent="0.2">
      <c r="A26" s="91"/>
      <c r="B26" s="93" t="s">
        <v>127</v>
      </c>
      <c r="C26" s="9">
        <v>1</v>
      </c>
      <c r="D26" s="24">
        <v>2</v>
      </c>
      <c r="E26" s="83"/>
      <c r="F26" s="93" t="s">
        <v>126</v>
      </c>
      <c r="G26" s="12">
        <v>136</v>
      </c>
      <c r="H26" s="11">
        <v>381</v>
      </c>
    </row>
    <row r="27" spans="1:8" ht="15.9" customHeight="1" x14ac:dyDescent="0.2">
      <c r="A27" s="91"/>
      <c r="B27" s="93" t="s">
        <v>125</v>
      </c>
      <c r="C27" s="12">
        <v>5</v>
      </c>
      <c r="D27" s="25">
        <v>352</v>
      </c>
      <c r="E27" s="83"/>
      <c r="F27" s="93" t="s">
        <v>124</v>
      </c>
      <c r="G27" s="12">
        <v>11</v>
      </c>
      <c r="H27" s="11">
        <v>86</v>
      </c>
    </row>
    <row r="28" spans="1:8" ht="15.9" customHeight="1" x14ac:dyDescent="0.2">
      <c r="A28" s="91"/>
      <c r="B28" s="93" t="s">
        <v>123</v>
      </c>
      <c r="C28" s="9" t="s">
        <v>236</v>
      </c>
      <c r="D28" s="24" t="s">
        <v>236</v>
      </c>
      <c r="E28" s="83" t="s">
        <v>122</v>
      </c>
      <c r="F28" s="97" t="s">
        <v>121</v>
      </c>
      <c r="G28" s="17">
        <v>84</v>
      </c>
      <c r="H28" s="16">
        <v>318</v>
      </c>
    </row>
    <row r="29" spans="1:8" ht="15.9" customHeight="1" x14ac:dyDescent="0.2">
      <c r="A29" s="91"/>
      <c r="B29" s="93" t="s">
        <v>120</v>
      </c>
      <c r="C29" s="12">
        <v>4</v>
      </c>
      <c r="D29" s="25">
        <v>390</v>
      </c>
      <c r="E29" s="83"/>
      <c r="F29" s="93" t="s">
        <v>119</v>
      </c>
      <c r="G29" s="9">
        <v>1</v>
      </c>
      <c r="H29" s="1">
        <v>3</v>
      </c>
    </row>
    <row r="30" spans="1:8" ht="15.9" customHeight="1" x14ac:dyDescent="0.2">
      <c r="A30" s="91"/>
      <c r="B30" s="93" t="s">
        <v>118</v>
      </c>
      <c r="C30" s="12">
        <v>22</v>
      </c>
      <c r="D30" s="25">
        <v>179</v>
      </c>
      <c r="E30" s="83"/>
      <c r="F30" s="93" t="s">
        <v>117</v>
      </c>
      <c r="G30" s="12">
        <v>40</v>
      </c>
      <c r="H30" s="11">
        <v>127</v>
      </c>
    </row>
    <row r="31" spans="1:8" ht="15.9" customHeight="1" x14ac:dyDescent="0.2">
      <c r="A31" s="91"/>
      <c r="B31" s="93" t="s">
        <v>116</v>
      </c>
      <c r="C31" s="12">
        <v>15</v>
      </c>
      <c r="D31" s="25">
        <v>271</v>
      </c>
      <c r="E31" s="83"/>
      <c r="F31" s="93" t="s">
        <v>115</v>
      </c>
      <c r="G31" s="12">
        <v>1</v>
      </c>
      <c r="H31" s="11">
        <v>2</v>
      </c>
    </row>
    <row r="32" spans="1:8" ht="15.9" customHeight="1" x14ac:dyDescent="0.2">
      <c r="A32" s="91"/>
      <c r="B32" s="93" t="s">
        <v>114</v>
      </c>
      <c r="C32" s="12">
        <v>15</v>
      </c>
      <c r="D32" s="25">
        <v>153</v>
      </c>
      <c r="E32" s="83"/>
      <c r="F32" s="93" t="s">
        <v>113</v>
      </c>
      <c r="G32" s="12">
        <v>42</v>
      </c>
      <c r="H32" s="11">
        <v>186</v>
      </c>
    </row>
    <row r="33" spans="1:8" ht="15.9" customHeight="1" x14ac:dyDescent="0.2">
      <c r="A33" s="91"/>
      <c r="B33" s="93" t="s">
        <v>112</v>
      </c>
      <c r="C33" s="12">
        <v>4</v>
      </c>
      <c r="D33" s="25">
        <v>38</v>
      </c>
      <c r="E33" s="83" t="s">
        <v>111</v>
      </c>
      <c r="F33" s="90" t="s">
        <v>110</v>
      </c>
      <c r="G33" s="17">
        <v>216</v>
      </c>
      <c r="H33" s="16">
        <v>1619</v>
      </c>
    </row>
    <row r="34" spans="1:8" ht="15.9" customHeight="1" x14ac:dyDescent="0.2">
      <c r="A34" s="91"/>
      <c r="B34" s="98" t="s">
        <v>109</v>
      </c>
      <c r="C34" s="12">
        <v>2</v>
      </c>
      <c r="D34" s="25">
        <v>6</v>
      </c>
      <c r="E34" s="83"/>
      <c r="F34" s="93" t="s">
        <v>108</v>
      </c>
      <c r="G34" s="12">
        <v>1</v>
      </c>
      <c r="H34" s="11">
        <v>17</v>
      </c>
    </row>
    <row r="35" spans="1:8" ht="15.9" customHeight="1" x14ac:dyDescent="0.2">
      <c r="A35" s="91"/>
      <c r="B35" s="93" t="s">
        <v>107</v>
      </c>
      <c r="C35" s="12">
        <v>11</v>
      </c>
      <c r="D35" s="25">
        <v>88</v>
      </c>
      <c r="E35" s="83"/>
      <c r="F35" s="93" t="s">
        <v>106</v>
      </c>
      <c r="G35" s="12">
        <v>175</v>
      </c>
      <c r="H35" s="11">
        <v>1253</v>
      </c>
    </row>
    <row r="36" spans="1:8" ht="15.9" customHeight="1" x14ac:dyDescent="0.2">
      <c r="A36" s="91"/>
      <c r="B36" s="93" t="s">
        <v>105</v>
      </c>
      <c r="C36" s="9">
        <v>1</v>
      </c>
      <c r="D36" s="24">
        <v>21</v>
      </c>
      <c r="E36" s="83"/>
      <c r="F36" s="93" t="s">
        <v>104</v>
      </c>
      <c r="G36" s="12">
        <v>40</v>
      </c>
      <c r="H36" s="11">
        <v>349</v>
      </c>
    </row>
    <row r="37" spans="1:8" ht="15.9" customHeight="1" x14ac:dyDescent="0.2">
      <c r="A37" s="91"/>
      <c r="B37" s="93" t="s">
        <v>103</v>
      </c>
      <c r="C37" s="12">
        <v>9</v>
      </c>
      <c r="D37" s="25">
        <v>276</v>
      </c>
      <c r="E37" s="83" t="s">
        <v>102</v>
      </c>
      <c r="F37" s="99" t="s">
        <v>101</v>
      </c>
      <c r="G37" s="17">
        <v>240</v>
      </c>
      <c r="H37" s="16">
        <v>887</v>
      </c>
    </row>
    <row r="38" spans="1:8" ht="15.9" customHeight="1" x14ac:dyDescent="0.2">
      <c r="A38" s="91"/>
      <c r="B38" s="93" t="s">
        <v>100</v>
      </c>
      <c r="C38" s="12">
        <v>9</v>
      </c>
      <c r="D38" s="25">
        <v>92</v>
      </c>
      <c r="E38" s="83"/>
      <c r="F38" s="93" t="s">
        <v>99</v>
      </c>
      <c r="G38" s="12">
        <v>170</v>
      </c>
      <c r="H38" s="11">
        <v>473</v>
      </c>
    </row>
    <row r="39" spans="1:8" ht="15.9" customHeight="1" x14ac:dyDescent="0.2">
      <c r="A39" s="91" t="s">
        <v>98</v>
      </c>
      <c r="B39" s="90" t="s">
        <v>97</v>
      </c>
      <c r="C39" s="17">
        <v>3</v>
      </c>
      <c r="D39" s="26">
        <v>51</v>
      </c>
      <c r="E39" s="83"/>
      <c r="F39" s="93" t="s">
        <v>96</v>
      </c>
      <c r="G39" s="12">
        <v>51</v>
      </c>
      <c r="H39" s="11">
        <v>100</v>
      </c>
    </row>
    <row r="40" spans="1:8" ht="15.9" customHeight="1" x14ac:dyDescent="0.2">
      <c r="A40" s="91"/>
      <c r="B40" s="93" t="s">
        <v>95</v>
      </c>
      <c r="C40" s="9" t="s">
        <v>236</v>
      </c>
      <c r="D40" s="24" t="s">
        <v>236</v>
      </c>
      <c r="E40" s="83"/>
      <c r="F40" s="93" t="s">
        <v>94</v>
      </c>
      <c r="G40" s="12">
        <v>19</v>
      </c>
      <c r="H40" s="11">
        <v>314</v>
      </c>
    </row>
    <row r="41" spans="1:8" ht="15.9" customHeight="1" x14ac:dyDescent="0.2">
      <c r="A41" s="91"/>
      <c r="B41" s="93" t="s">
        <v>93</v>
      </c>
      <c r="C41" s="9" t="s">
        <v>236</v>
      </c>
      <c r="D41" s="24" t="s">
        <v>236</v>
      </c>
      <c r="E41" s="83" t="s">
        <v>92</v>
      </c>
      <c r="F41" s="90" t="s">
        <v>91</v>
      </c>
      <c r="G41" s="17">
        <v>128</v>
      </c>
      <c r="H41" s="16">
        <v>1290</v>
      </c>
    </row>
    <row r="42" spans="1:8" ht="15.9" customHeight="1" x14ac:dyDescent="0.2">
      <c r="A42" s="91"/>
      <c r="B42" s="93" t="s">
        <v>90</v>
      </c>
      <c r="C42" s="9" t="s">
        <v>236</v>
      </c>
      <c r="D42" s="24" t="s">
        <v>236</v>
      </c>
      <c r="E42" s="83"/>
      <c r="F42" s="93" t="s">
        <v>89</v>
      </c>
      <c r="G42" s="12">
        <v>20</v>
      </c>
      <c r="H42" s="11">
        <v>719</v>
      </c>
    </row>
    <row r="43" spans="1:8" ht="15.9" customHeight="1" x14ac:dyDescent="0.2">
      <c r="A43" s="91"/>
      <c r="B43" s="93" t="s">
        <v>88</v>
      </c>
      <c r="C43" s="9">
        <v>3</v>
      </c>
      <c r="D43" s="24">
        <v>51</v>
      </c>
      <c r="E43" s="83"/>
      <c r="F43" s="93" t="s">
        <v>87</v>
      </c>
      <c r="G43" s="12">
        <v>108</v>
      </c>
      <c r="H43" s="11">
        <v>571</v>
      </c>
    </row>
    <row r="44" spans="1:8" ht="15.9" customHeight="1" x14ac:dyDescent="0.2">
      <c r="A44" s="91" t="s">
        <v>86</v>
      </c>
      <c r="B44" s="90" t="s">
        <v>85</v>
      </c>
      <c r="C44" s="17">
        <v>16</v>
      </c>
      <c r="D44" s="26">
        <v>123</v>
      </c>
      <c r="E44" s="83" t="s">
        <v>84</v>
      </c>
      <c r="F44" s="90" t="s">
        <v>83</v>
      </c>
      <c r="G44" s="17">
        <v>218</v>
      </c>
      <c r="H44" s="16">
        <v>3480</v>
      </c>
    </row>
    <row r="45" spans="1:8" ht="15.9" customHeight="1" x14ac:dyDescent="0.2">
      <c r="A45" s="91"/>
      <c r="B45" s="93" t="s">
        <v>82</v>
      </c>
      <c r="C45" s="9" t="s">
        <v>236</v>
      </c>
      <c r="D45" s="24" t="s">
        <v>236</v>
      </c>
      <c r="E45" s="83"/>
      <c r="F45" s="93" t="s">
        <v>81</v>
      </c>
      <c r="G45" s="12">
        <v>118</v>
      </c>
      <c r="H45" s="11">
        <v>1239</v>
      </c>
    </row>
    <row r="46" spans="1:8" ht="15.9" customHeight="1" x14ac:dyDescent="0.2">
      <c r="A46" s="91"/>
      <c r="B46" s="93" t="s">
        <v>80</v>
      </c>
      <c r="C46" s="9" t="s">
        <v>236</v>
      </c>
      <c r="D46" s="24" t="s">
        <v>236</v>
      </c>
      <c r="E46" s="83"/>
      <c r="F46" s="93" t="s">
        <v>79</v>
      </c>
      <c r="G46" s="9">
        <v>1</v>
      </c>
      <c r="H46" s="1">
        <v>48</v>
      </c>
    </row>
    <row r="47" spans="1:8" ht="15.9" customHeight="1" x14ac:dyDescent="0.2">
      <c r="A47" s="91"/>
      <c r="B47" s="93" t="s">
        <v>78</v>
      </c>
      <c r="C47" s="12">
        <v>4</v>
      </c>
      <c r="D47" s="25">
        <v>23</v>
      </c>
      <c r="E47" s="83"/>
      <c r="F47" s="93" t="s">
        <v>77</v>
      </c>
      <c r="G47" s="12">
        <v>98</v>
      </c>
      <c r="H47" s="11">
        <v>2186</v>
      </c>
    </row>
    <row r="48" spans="1:8" ht="15.9" customHeight="1" x14ac:dyDescent="0.2">
      <c r="A48" s="91"/>
      <c r="B48" s="93" t="s">
        <v>76</v>
      </c>
      <c r="C48" s="12">
        <v>11</v>
      </c>
      <c r="D48" s="25">
        <v>99</v>
      </c>
      <c r="E48" s="83" t="s">
        <v>75</v>
      </c>
      <c r="F48" s="90" t="s">
        <v>74</v>
      </c>
      <c r="G48" s="17">
        <v>8</v>
      </c>
      <c r="H48" s="16">
        <v>66</v>
      </c>
    </row>
    <row r="49" spans="1:8" ht="15.9" customHeight="1" x14ac:dyDescent="0.2">
      <c r="A49" s="91"/>
      <c r="B49" s="93" t="s">
        <v>73</v>
      </c>
      <c r="C49" s="9">
        <v>1</v>
      </c>
      <c r="D49" s="24">
        <v>1</v>
      </c>
      <c r="E49" s="83"/>
      <c r="F49" s="93" t="s">
        <v>72</v>
      </c>
      <c r="G49" s="12">
        <v>5</v>
      </c>
      <c r="H49" s="11">
        <v>31</v>
      </c>
    </row>
    <row r="50" spans="1:8" ht="15.9" customHeight="1" x14ac:dyDescent="0.2">
      <c r="A50" s="91" t="s">
        <v>71</v>
      </c>
      <c r="B50" s="90" t="s">
        <v>70</v>
      </c>
      <c r="C50" s="17">
        <v>79</v>
      </c>
      <c r="D50" s="26">
        <v>4473</v>
      </c>
      <c r="E50" s="83"/>
      <c r="F50" s="96" t="s">
        <v>69</v>
      </c>
      <c r="G50" s="12">
        <v>3</v>
      </c>
      <c r="H50" s="11">
        <v>35</v>
      </c>
    </row>
    <row r="51" spans="1:8" ht="15.9" customHeight="1" x14ac:dyDescent="0.2">
      <c r="A51" s="91"/>
      <c r="B51" s="93" t="s">
        <v>68</v>
      </c>
      <c r="C51" s="9" t="s">
        <v>236</v>
      </c>
      <c r="D51" s="24" t="s">
        <v>236</v>
      </c>
      <c r="E51" s="83" t="s">
        <v>67</v>
      </c>
      <c r="F51" s="97" t="s">
        <v>66</v>
      </c>
      <c r="G51" s="17">
        <v>119</v>
      </c>
      <c r="H51" s="16">
        <v>1474</v>
      </c>
    </row>
    <row r="52" spans="1:8" ht="15.9" customHeight="1" x14ac:dyDescent="0.2">
      <c r="A52" s="91"/>
      <c r="B52" s="93" t="s">
        <v>65</v>
      </c>
      <c r="C52" s="12">
        <v>7</v>
      </c>
      <c r="D52" s="25">
        <v>149</v>
      </c>
      <c r="E52" s="83"/>
      <c r="F52" s="100" t="s">
        <v>64</v>
      </c>
      <c r="G52" s="12">
        <v>7</v>
      </c>
      <c r="H52" s="11">
        <v>42</v>
      </c>
    </row>
    <row r="53" spans="1:8" ht="15.9" customHeight="1" x14ac:dyDescent="0.2">
      <c r="A53" s="91"/>
      <c r="B53" s="93" t="s">
        <v>63</v>
      </c>
      <c r="C53" s="12">
        <v>42</v>
      </c>
      <c r="D53" s="25">
        <v>1068</v>
      </c>
      <c r="E53" s="83"/>
      <c r="F53" s="100" t="s">
        <v>62</v>
      </c>
      <c r="G53" s="12">
        <v>17</v>
      </c>
      <c r="H53" s="11">
        <v>41</v>
      </c>
    </row>
    <row r="54" spans="1:8" ht="15.9" customHeight="1" x14ac:dyDescent="0.2">
      <c r="A54" s="91"/>
      <c r="B54" s="93" t="s">
        <v>61</v>
      </c>
      <c r="C54" s="9" t="s">
        <v>236</v>
      </c>
      <c r="D54" s="24" t="s">
        <v>236</v>
      </c>
      <c r="E54" s="83"/>
      <c r="F54" s="93" t="s">
        <v>60</v>
      </c>
      <c r="G54" s="12">
        <v>11</v>
      </c>
      <c r="H54" s="11">
        <v>201</v>
      </c>
    </row>
    <row r="55" spans="1:8" ht="15.9" customHeight="1" x14ac:dyDescent="0.2">
      <c r="A55" s="91"/>
      <c r="B55" s="100" t="s">
        <v>59</v>
      </c>
      <c r="C55" s="12">
        <v>1</v>
      </c>
      <c r="D55" s="25">
        <v>20</v>
      </c>
      <c r="E55" s="83"/>
      <c r="F55" s="93" t="s">
        <v>58</v>
      </c>
      <c r="G55" s="12">
        <v>20</v>
      </c>
      <c r="H55" s="11">
        <v>74</v>
      </c>
    </row>
    <row r="56" spans="1:8" ht="15.9" customHeight="1" x14ac:dyDescent="0.2">
      <c r="A56" s="91"/>
      <c r="B56" s="93" t="s">
        <v>57</v>
      </c>
      <c r="C56" s="12">
        <v>16</v>
      </c>
      <c r="D56" s="25">
        <v>1630</v>
      </c>
      <c r="E56" s="83"/>
      <c r="F56" s="93" t="s">
        <v>56</v>
      </c>
      <c r="G56" s="9">
        <v>21</v>
      </c>
      <c r="H56" s="1">
        <v>199</v>
      </c>
    </row>
    <row r="57" spans="1:8" ht="15.9" customHeight="1" x14ac:dyDescent="0.2">
      <c r="A57" s="91"/>
      <c r="B57" s="93" t="s">
        <v>55</v>
      </c>
      <c r="C57" s="12">
        <v>12</v>
      </c>
      <c r="D57" s="25">
        <v>1484</v>
      </c>
      <c r="E57" s="83"/>
      <c r="F57" s="93" t="s">
        <v>54</v>
      </c>
      <c r="G57" s="12">
        <v>6</v>
      </c>
      <c r="H57" s="11">
        <v>248</v>
      </c>
    </row>
    <row r="58" spans="1:8" ht="15.9" customHeight="1" x14ac:dyDescent="0.2">
      <c r="A58" s="83"/>
      <c r="B58" s="100" t="s">
        <v>53</v>
      </c>
      <c r="C58" s="9">
        <v>1</v>
      </c>
      <c r="D58" s="24">
        <v>122</v>
      </c>
      <c r="E58" s="83"/>
      <c r="F58" s="100" t="s">
        <v>52</v>
      </c>
      <c r="G58" s="12">
        <v>32</v>
      </c>
      <c r="H58" s="11">
        <v>579</v>
      </c>
    </row>
    <row r="59" spans="1:8" ht="15.9" customHeight="1" thickBot="1" x14ac:dyDescent="0.25">
      <c r="A59" s="22"/>
      <c r="B59" s="101"/>
      <c r="C59" s="22"/>
      <c r="D59" s="102"/>
      <c r="E59" s="103"/>
      <c r="F59" s="104" t="s">
        <v>51</v>
      </c>
      <c r="G59" s="23">
        <v>5</v>
      </c>
      <c r="H59" s="22">
        <v>90</v>
      </c>
    </row>
    <row r="60" spans="1:8" ht="15.9" customHeight="1" x14ac:dyDescent="0.2">
      <c r="B60" s="93"/>
      <c r="C60" s="11"/>
      <c r="D60" s="25"/>
      <c r="E60" s="83" t="s">
        <v>50</v>
      </c>
      <c r="F60" s="105" t="s">
        <v>49</v>
      </c>
      <c r="G60" s="18">
        <v>8</v>
      </c>
      <c r="H60" s="18">
        <v>536</v>
      </c>
    </row>
    <row r="61" spans="1:8" ht="15.9" customHeight="1" x14ac:dyDescent="0.2">
      <c r="A61" s="75" t="s">
        <v>248</v>
      </c>
      <c r="B61" s="93"/>
      <c r="C61" s="11"/>
      <c r="D61" s="25"/>
      <c r="E61" s="94"/>
      <c r="F61" s="100" t="s">
        <v>48</v>
      </c>
      <c r="G61" s="9" t="s">
        <v>236</v>
      </c>
      <c r="H61" s="1" t="s">
        <v>236</v>
      </c>
    </row>
    <row r="62" spans="1:8" ht="15.9" customHeight="1" thickBot="1" x14ac:dyDescent="0.25">
      <c r="B62" s="106" t="s">
        <v>47</v>
      </c>
      <c r="D62" s="25"/>
      <c r="E62" s="103"/>
      <c r="F62" s="107" t="s">
        <v>46</v>
      </c>
      <c r="G62" s="21">
        <v>8</v>
      </c>
      <c r="H62" s="20">
        <v>536</v>
      </c>
    </row>
    <row r="63" spans="1:8" ht="13.5" customHeight="1" x14ac:dyDescent="0.2">
      <c r="B63" s="108"/>
      <c r="F63" s="1"/>
      <c r="G63" s="1"/>
      <c r="H63" s="1"/>
    </row>
    <row r="64" spans="1:8" ht="13.5" customHeight="1" x14ac:dyDescent="0.2">
      <c r="B64" s="93"/>
      <c r="D64" s="1"/>
      <c r="E64" s="83"/>
    </row>
    <row r="65" spans="2:5" ht="13.5" customHeight="1" x14ac:dyDescent="0.2">
      <c r="B65" s="93"/>
    </row>
    <row r="66" spans="2:5" ht="13.5" customHeight="1" x14ac:dyDescent="0.2">
      <c r="B66" s="93"/>
      <c r="D66" s="1"/>
      <c r="E66" s="83"/>
    </row>
    <row r="67" spans="2:5" ht="13.5" customHeight="1" x14ac:dyDescent="0.2">
      <c r="B67" s="93"/>
    </row>
    <row r="68" spans="2:5" ht="18.75" customHeight="1" x14ac:dyDescent="0.2">
      <c r="B68" s="93"/>
    </row>
    <row r="69" spans="2:5" ht="13.5" customHeight="1" x14ac:dyDescent="0.2">
      <c r="B69" s="93"/>
    </row>
    <row r="70" spans="2:5" ht="13.5" customHeight="1" x14ac:dyDescent="0.2">
      <c r="B70" s="93"/>
    </row>
    <row r="71" spans="2:5" ht="13.5" customHeight="1" x14ac:dyDescent="0.2">
      <c r="B71" s="93"/>
    </row>
    <row r="72" spans="2:5" ht="13.5" customHeight="1" x14ac:dyDescent="0.2">
      <c r="B72" s="93"/>
    </row>
    <row r="73" spans="2:5" ht="13.5" customHeight="1" x14ac:dyDescent="0.2">
      <c r="B73" s="93"/>
    </row>
    <row r="74" spans="2:5" ht="13.5" customHeight="1" x14ac:dyDescent="0.2">
      <c r="B74" s="93"/>
    </row>
    <row r="75" spans="2:5" ht="13.5" customHeight="1" x14ac:dyDescent="0.2">
      <c r="B75" s="93"/>
    </row>
    <row r="76" spans="2:5" ht="13.5" customHeight="1" x14ac:dyDescent="0.2">
      <c r="B76" s="93"/>
    </row>
    <row r="77" spans="2:5" ht="13.5" customHeight="1" x14ac:dyDescent="0.2">
      <c r="B77" s="93"/>
    </row>
    <row r="78" spans="2:5" ht="13.5" customHeight="1" x14ac:dyDescent="0.2">
      <c r="B78" s="93"/>
    </row>
    <row r="79" spans="2:5" ht="13.5" customHeight="1" x14ac:dyDescent="0.2">
      <c r="B79" s="93"/>
    </row>
    <row r="80" spans="2:5" ht="13.5" customHeight="1" x14ac:dyDescent="0.2">
      <c r="B80" s="93"/>
    </row>
    <row r="81" spans="2:2" ht="13.5" customHeight="1" x14ac:dyDescent="0.2">
      <c r="B81" s="93"/>
    </row>
    <row r="82" spans="2:2" ht="13.5" customHeight="1" x14ac:dyDescent="0.2">
      <c r="B82" s="93"/>
    </row>
    <row r="83" spans="2:2" ht="13.5" customHeight="1" x14ac:dyDescent="0.2">
      <c r="B83" s="93"/>
    </row>
    <row r="84" spans="2:2" ht="13.5" customHeight="1" x14ac:dyDescent="0.2">
      <c r="B84" s="93"/>
    </row>
    <row r="85" spans="2:2" ht="13.5" customHeight="1" x14ac:dyDescent="0.2">
      <c r="B85" s="93"/>
    </row>
    <row r="86" spans="2:2" ht="13.5" customHeight="1" x14ac:dyDescent="0.2">
      <c r="B86" s="93"/>
    </row>
    <row r="87" spans="2:2" ht="13.5" customHeight="1" x14ac:dyDescent="0.2">
      <c r="B87" s="93"/>
    </row>
    <row r="88" spans="2:2" ht="13.5" customHeight="1" x14ac:dyDescent="0.2">
      <c r="B88" s="93"/>
    </row>
    <row r="89" spans="2:2" ht="13.5" customHeight="1" x14ac:dyDescent="0.2">
      <c r="B89" s="93"/>
    </row>
    <row r="90" spans="2:2" ht="13.5" customHeight="1" x14ac:dyDescent="0.2">
      <c r="B90" s="93"/>
    </row>
    <row r="91" spans="2:2" ht="13.5" customHeight="1" x14ac:dyDescent="0.2">
      <c r="B91" s="93"/>
    </row>
    <row r="92" spans="2:2" ht="13.5" customHeight="1" x14ac:dyDescent="0.2">
      <c r="B92" s="93"/>
    </row>
    <row r="93" spans="2:2" ht="13.5" customHeight="1" x14ac:dyDescent="0.2">
      <c r="B93" s="93"/>
    </row>
    <row r="94" spans="2:2" ht="13.5" customHeight="1" x14ac:dyDescent="0.2">
      <c r="B94" s="93"/>
    </row>
    <row r="95" spans="2:2" ht="13.5" customHeight="1" x14ac:dyDescent="0.2">
      <c r="B95" s="93"/>
    </row>
    <row r="96" spans="2:2" ht="13.5" customHeight="1" x14ac:dyDescent="0.2">
      <c r="B96" s="93"/>
    </row>
    <row r="97" spans="2:2" ht="13.5" customHeight="1" x14ac:dyDescent="0.2">
      <c r="B97" s="93"/>
    </row>
    <row r="98" spans="2:2" ht="13.5" customHeight="1" x14ac:dyDescent="0.2">
      <c r="B98" s="93"/>
    </row>
    <row r="99" spans="2:2" ht="13.5" customHeight="1" x14ac:dyDescent="0.2">
      <c r="B99" s="93"/>
    </row>
    <row r="100" spans="2:2" ht="13.5" customHeight="1" x14ac:dyDescent="0.2">
      <c r="B100" s="93"/>
    </row>
    <row r="101" spans="2:2" ht="13.5" customHeight="1" x14ac:dyDescent="0.2">
      <c r="B101" s="93"/>
    </row>
    <row r="102" spans="2:2" ht="13.5" customHeight="1" x14ac:dyDescent="0.2">
      <c r="B102" s="93"/>
    </row>
    <row r="103" spans="2:2" ht="13.5" customHeight="1" x14ac:dyDescent="0.2">
      <c r="B103" s="93"/>
    </row>
    <row r="104" spans="2:2" ht="13.5" customHeight="1" x14ac:dyDescent="0.2">
      <c r="B104" s="93"/>
    </row>
    <row r="105" spans="2:2" ht="13.5" customHeight="1" x14ac:dyDescent="0.2">
      <c r="B105" s="93"/>
    </row>
    <row r="106" spans="2:2" ht="13.5" customHeight="1" x14ac:dyDescent="0.2">
      <c r="B106" s="93"/>
    </row>
    <row r="107" spans="2:2" ht="13.5" customHeight="1" x14ac:dyDescent="0.2">
      <c r="B107" s="93"/>
    </row>
    <row r="108" spans="2:2" ht="13.5" customHeight="1" x14ac:dyDescent="0.2">
      <c r="B108" s="93"/>
    </row>
    <row r="109" spans="2:2" ht="13.5" customHeight="1" x14ac:dyDescent="0.2">
      <c r="B109" s="93"/>
    </row>
    <row r="110" spans="2:2" ht="13.5" customHeight="1" x14ac:dyDescent="0.2">
      <c r="B110" s="93"/>
    </row>
    <row r="111" spans="2:2" ht="13.5" customHeight="1" x14ac:dyDescent="0.2">
      <c r="B111" s="93"/>
    </row>
    <row r="112" spans="2:2" ht="13.5" customHeight="1" x14ac:dyDescent="0.2">
      <c r="B112" s="93"/>
    </row>
    <row r="113" spans="2:2" ht="13.5" customHeight="1" x14ac:dyDescent="0.2">
      <c r="B113" s="93"/>
    </row>
    <row r="114" spans="2:2" ht="13.5" customHeight="1" x14ac:dyDescent="0.2">
      <c r="B114" s="93"/>
    </row>
    <row r="115" spans="2:2" ht="13.5" customHeight="1" x14ac:dyDescent="0.2">
      <c r="B115" s="93"/>
    </row>
  </sheetData>
  <mergeCells count="1">
    <mergeCell ref="A4:B4"/>
  </mergeCells>
  <phoneticPr fontId="3"/>
  <pageMargins left="0.78740157480314965" right="0.47244094488188981" top="0.78740157480314965" bottom="0.78740157480314965" header="0.51181102362204722" footer="0.3937007874015748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view="pageBreakPreview" zoomScale="80" zoomScaleNormal="100" zoomScaleSheetLayoutView="80" workbookViewId="0">
      <selection activeCell="P9" sqref="P9"/>
    </sheetView>
  </sheetViews>
  <sheetFormatPr defaultRowHeight="13.2" x14ac:dyDescent="0.2"/>
  <cols>
    <col min="1" max="1" width="17.33203125" style="110" customWidth="1"/>
    <col min="2" max="7" width="11.77734375" style="110" customWidth="1"/>
    <col min="8" max="16384" width="8.88671875" style="110"/>
  </cols>
  <sheetData>
    <row r="1" spans="1:7" ht="26.25" customHeight="1" thickBot="1" x14ac:dyDescent="0.25">
      <c r="A1" s="129" t="s">
        <v>229</v>
      </c>
    </row>
    <row r="2" spans="1:7" ht="17.25" customHeight="1" x14ac:dyDescent="0.2">
      <c r="A2" s="135" t="s">
        <v>228</v>
      </c>
      <c r="B2" s="111" t="s">
        <v>227</v>
      </c>
      <c r="C2" s="111"/>
      <c r="D2" s="111" t="s">
        <v>235</v>
      </c>
      <c r="E2" s="112"/>
      <c r="F2" s="111" t="s">
        <v>242</v>
      </c>
      <c r="G2" s="112"/>
    </row>
    <row r="3" spans="1:7" ht="17.25" customHeight="1" x14ac:dyDescent="0.2">
      <c r="A3" s="136"/>
      <c r="B3" s="113" t="s">
        <v>0</v>
      </c>
      <c r="C3" s="114" t="s">
        <v>180</v>
      </c>
      <c r="D3" s="113" t="s">
        <v>0</v>
      </c>
      <c r="E3" s="115" t="s">
        <v>180</v>
      </c>
      <c r="F3" s="113" t="s">
        <v>0</v>
      </c>
      <c r="G3" s="115" t="s">
        <v>180</v>
      </c>
    </row>
    <row r="4" spans="1:7" s="30" customFormat="1" ht="20.100000000000001" customHeight="1" x14ac:dyDescent="0.2">
      <c r="A4" s="116" t="s">
        <v>226</v>
      </c>
      <c r="B4" s="31">
        <v>2330</v>
      </c>
      <c r="C4" s="31">
        <v>24140</v>
      </c>
      <c r="D4" s="31">
        <v>2253</v>
      </c>
      <c r="E4" s="31">
        <v>24328</v>
      </c>
      <c r="F4" s="31">
        <v>2236</v>
      </c>
      <c r="G4" s="31">
        <v>25656</v>
      </c>
    </row>
    <row r="5" spans="1:7" ht="16.5" customHeight="1" x14ac:dyDescent="0.2">
      <c r="A5" s="117" t="s">
        <v>225</v>
      </c>
      <c r="B5" s="37">
        <v>67</v>
      </c>
      <c r="C5" s="8">
        <v>372</v>
      </c>
      <c r="D5" s="37">
        <v>64</v>
      </c>
      <c r="E5" s="8">
        <v>487</v>
      </c>
      <c r="F5" s="37">
        <v>57</v>
      </c>
      <c r="G5" s="8">
        <v>423</v>
      </c>
    </row>
    <row r="6" spans="1:7" ht="16.5" customHeight="1" x14ac:dyDescent="0.2">
      <c r="A6" s="117" t="s">
        <v>224</v>
      </c>
      <c r="B6" s="37">
        <v>30</v>
      </c>
      <c r="C6" s="8">
        <v>192</v>
      </c>
      <c r="D6" s="37">
        <v>28</v>
      </c>
      <c r="E6" s="8">
        <v>155</v>
      </c>
      <c r="F6" s="37">
        <v>31</v>
      </c>
      <c r="G6" s="8">
        <v>189</v>
      </c>
    </row>
    <row r="7" spans="1:7" ht="16.5" customHeight="1" x14ac:dyDescent="0.2">
      <c r="A7" s="117" t="s">
        <v>223</v>
      </c>
      <c r="B7" s="37">
        <v>51</v>
      </c>
      <c r="C7" s="8">
        <v>382</v>
      </c>
      <c r="D7" s="37">
        <v>42</v>
      </c>
      <c r="E7" s="8">
        <v>298</v>
      </c>
      <c r="F7" s="37">
        <v>42</v>
      </c>
      <c r="G7" s="8">
        <v>390</v>
      </c>
    </row>
    <row r="8" spans="1:7" ht="16.5" customHeight="1" x14ac:dyDescent="0.2">
      <c r="A8" s="117" t="s">
        <v>222</v>
      </c>
      <c r="B8" s="37">
        <v>45</v>
      </c>
      <c r="C8" s="8">
        <v>382</v>
      </c>
      <c r="D8" s="37">
        <v>44</v>
      </c>
      <c r="E8" s="8">
        <v>329</v>
      </c>
      <c r="F8" s="37">
        <v>40</v>
      </c>
      <c r="G8" s="8">
        <v>428</v>
      </c>
    </row>
    <row r="9" spans="1:7" ht="16.5" customHeight="1" x14ac:dyDescent="0.2">
      <c r="A9" s="117" t="s">
        <v>221</v>
      </c>
      <c r="B9" s="37">
        <v>75</v>
      </c>
      <c r="C9" s="8">
        <v>423</v>
      </c>
      <c r="D9" s="37">
        <v>72</v>
      </c>
      <c r="E9" s="8">
        <v>413</v>
      </c>
      <c r="F9" s="37">
        <v>69</v>
      </c>
      <c r="G9" s="8">
        <v>494</v>
      </c>
    </row>
    <row r="10" spans="1:7" ht="16.5" customHeight="1" x14ac:dyDescent="0.2">
      <c r="A10" s="117" t="s">
        <v>220</v>
      </c>
      <c r="B10" s="37">
        <v>32</v>
      </c>
      <c r="C10" s="8">
        <v>94</v>
      </c>
      <c r="D10" s="37">
        <v>33</v>
      </c>
      <c r="E10" s="8">
        <v>94</v>
      </c>
      <c r="F10" s="37">
        <v>31</v>
      </c>
      <c r="G10" s="8">
        <v>74</v>
      </c>
    </row>
    <row r="11" spans="1:7" ht="16.5" customHeight="1" x14ac:dyDescent="0.2">
      <c r="A11" s="117" t="s">
        <v>219</v>
      </c>
      <c r="B11" s="37">
        <v>73</v>
      </c>
      <c r="C11" s="8">
        <v>498</v>
      </c>
      <c r="D11" s="37">
        <v>63</v>
      </c>
      <c r="E11" s="8">
        <v>409</v>
      </c>
      <c r="F11" s="37">
        <v>63</v>
      </c>
      <c r="G11" s="8">
        <v>429</v>
      </c>
    </row>
    <row r="12" spans="1:7" ht="16.5" customHeight="1" x14ac:dyDescent="0.2">
      <c r="A12" s="117" t="s">
        <v>218</v>
      </c>
      <c r="B12" s="37">
        <v>39</v>
      </c>
      <c r="C12" s="8">
        <v>245</v>
      </c>
      <c r="D12" s="37">
        <v>36</v>
      </c>
      <c r="E12" s="8">
        <v>209</v>
      </c>
      <c r="F12" s="37">
        <v>39</v>
      </c>
      <c r="G12" s="8">
        <v>188</v>
      </c>
    </row>
    <row r="13" spans="1:7" ht="16.5" customHeight="1" x14ac:dyDescent="0.2">
      <c r="A13" s="117" t="s">
        <v>217</v>
      </c>
      <c r="B13" s="37">
        <v>123</v>
      </c>
      <c r="C13" s="8">
        <v>554</v>
      </c>
      <c r="D13" s="37">
        <v>120</v>
      </c>
      <c r="E13" s="8">
        <v>535</v>
      </c>
      <c r="F13" s="37">
        <v>93</v>
      </c>
      <c r="G13" s="8">
        <v>395</v>
      </c>
    </row>
    <row r="14" spans="1:7" ht="16.5" customHeight="1" x14ac:dyDescent="0.2">
      <c r="A14" s="117" t="s">
        <v>216</v>
      </c>
      <c r="B14" s="37">
        <v>84</v>
      </c>
      <c r="C14" s="8">
        <v>417</v>
      </c>
      <c r="D14" s="37">
        <v>83</v>
      </c>
      <c r="E14" s="8">
        <v>446</v>
      </c>
      <c r="F14" s="37">
        <v>68</v>
      </c>
      <c r="G14" s="8">
        <v>337</v>
      </c>
    </row>
    <row r="15" spans="1:7" ht="16.5" customHeight="1" x14ac:dyDescent="0.2">
      <c r="A15" s="117" t="s">
        <v>215</v>
      </c>
      <c r="B15" s="37">
        <v>19</v>
      </c>
      <c r="C15" s="8">
        <v>84</v>
      </c>
      <c r="D15" s="37">
        <v>17</v>
      </c>
      <c r="E15" s="8">
        <v>68</v>
      </c>
      <c r="F15" s="37">
        <v>15</v>
      </c>
      <c r="G15" s="8">
        <v>67</v>
      </c>
    </row>
    <row r="16" spans="1:7" ht="16.5" customHeight="1" x14ac:dyDescent="0.2">
      <c r="A16" s="117" t="s">
        <v>214</v>
      </c>
      <c r="B16" s="37">
        <v>8</v>
      </c>
      <c r="C16" s="8">
        <v>16</v>
      </c>
      <c r="D16" s="37">
        <v>7</v>
      </c>
      <c r="E16" s="8">
        <v>24</v>
      </c>
      <c r="F16" s="37">
        <v>8</v>
      </c>
      <c r="G16" s="8">
        <v>28</v>
      </c>
    </row>
    <row r="17" spans="1:7" ht="16.5" customHeight="1" x14ac:dyDescent="0.2">
      <c r="A17" s="117" t="s">
        <v>213</v>
      </c>
      <c r="B17" s="37">
        <v>30</v>
      </c>
      <c r="C17" s="8">
        <v>229</v>
      </c>
      <c r="D17" s="37">
        <v>30</v>
      </c>
      <c r="E17" s="8">
        <v>243</v>
      </c>
      <c r="F17" s="37">
        <v>25</v>
      </c>
      <c r="G17" s="8">
        <v>200</v>
      </c>
    </row>
    <row r="18" spans="1:7" ht="16.5" customHeight="1" x14ac:dyDescent="0.2">
      <c r="A18" s="117" t="s">
        <v>212</v>
      </c>
      <c r="B18" s="37">
        <v>41</v>
      </c>
      <c r="C18" s="8">
        <v>416</v>
      </c>
      <c r="D18" s="37">
        <v>37</v>
      </c>
      <c r="E18" s="8">
        <v>355</v>
      </c>
      <c r="F18" s="37">
        <v>30</v>
      </c>
      <c r="G18" s="8">
        <v>301</v>
      </c>
    </row>
    <row r="19" spans="1:7" ht="16.5" customHeight="1" x14ac:dyDescent="0.2">
      <c r="A19" s="117" t="s">
        <v>211</v>
      </c>
      <c r="B19" s="37">
        <v>30</v>
      </c>
      <c r="C19" s="8">
        <v>280</v>
      </c>
      <c r="D19" s="37">
        <v>27</v>
      </c>
      <c r="E19" s="8">
        <v>207</v>
      </c>
      <c r="F19" s="37">
        <v>25</v>
      </c>
      <c r="G19" s="8">
        <v>276</v>
      </c>
    </row>
    <row r="20" spans="1:7" ht="16.5" customHeight="1" x14ac:dyDescent="0.2">
      <c r="A20" s="117" t="s">
        <v>210</v>
      </c>
      <c r="B20" s="37">
        <v>74</v>
      </c>
      <c r="C20" s="8">
        <v>886</v>
      </c>
      <c r="D20" s="37">
        <v>61</v>
      </c>
      <c r="E20" s="8">
        <v>602</v>
      </c>
      <c r="F20" s="37">
        <v>64</v>
      </c>
      <c r="G20" s="8">
        <v>1036</v>
      </c>
    </row>
    <row r="21" spans="1:7" ht="16.5" customHeight="1" x14ac:dyDescent="0.2">
      <c r="A21" s="117" t="s">
        <v>209</v>
      </c>
      <c r="B21" s="37">
        <v>35</v>
      </c>
      <c r="C21" s="8">
        <v>459</v>
      </c>
      <c r="D21" s="37">
        <v>33</v>
      </c>
      <c r="E21" s="8">
        <v>455</v>
      </c>
      <c r="F21" s="37">
        <v>26</v>
      </c>
      <c r="G21" s="8">
        <v>438</v>
      </c>
    </row>
    <row r="22" spans="1:7" ht="16.5" customHeight="1" x14ac:dyDescent="0.2">
      <c r="A22" s="117" t="s">
        <v>208</v>
      </c>
      <c r="B22" s="37">
        <v>150</v>
      </c>
      <c r="C22" s="118">
        <v>1656</v>
      </c>
      <c r="D22" s="37">
        <v>141</v>
      </c>
      <c r="E22" s="118">
        <v>1696</v>
      </c>
      <c r="F22" s="37">
        <v>136</v>
      </c>
      <c r="G22" s="118">
        <v>1588</v>
      </c>
    </row>
    <row r="23" spans="1:7" ht="16.5" customHeight="1" x14ac:dyDescent="0.2">
      <c r="A23" s="117" t="s">
        <v>207</v>
      </c>
      <c r="B23" s="37">
        <v>44</v>
      </c>
      <c r="C23" s="8">
        <v>244</v>
      </c>
      <c r="D23" s="37">
        <v>43</v>
      </c>
      <c r="E23" s="8">
        <v>234</v>
      </c>
      <c r="F23" s="37">
        <v>42</v>
      </c>
      <c r="G23" s="8">
        <v>191</v>
      </c>
    </row>
    <row r="24" spans="1:7" ht="16.5" customHeight="1" x14ac:dyDescent="0.2">
      <c r="A24" s="117" t="s">
        <v>206</v>
      </c>
      <c r="B24" s="37">
        <v>55</v>
      </c>
      <c r="C24" s="8">
        <v>310</v>
      </c>
      <c r="D24" s="37">
        <v>53</v>
      </c>
      <c r="E24" s="8">
        <v>292</v>
      </c>
      <c r="F24" s="37">
        <v>49</v>
      </c>
      <c r="G24" s="8">
        <v>459</v>
      </c>
    </row>
    <row r="25" spans="1:7" ht="16.5" customHeight="1" x14ac:dyDescent="0.2">
      <c r="A25" s="117" t="s">
        <v>205</v>
      </c>
      <c r="B25" s="37">
        <v>30</v>
      </c>
      <c r="C25" s="8">
        <v>196</v>
      </c>
      <c r="D25" s="37">
        <v>27</v>
      </c>
      <c r="E25" s="8">
        <v>166</v>
      </c>
      <c r="F25" s="37">
        <v>23</v>
      </c>
      <c r="G25" s="8">
        <v>163</v>
      </c>
    </row>
    <row r="26" spans="1:7" ht="16.5" customHeight="1" x14ac:dyDescent="0.2">
      <c r="A26" s="117" t="s">
        <v>204</v>
      </c>
      <c r="B26" s="37">
        <v>38</v>
      </c>
      <c r="C26" s="8">
        <v>255</v>
      </c>
      <c r="D26" s="37">
        <v>36</v>
      </c>
      <c r="E26" s="8">
        <v>264</v>
      </c>
      <c r="F26" s="37">
        <v>32</v>
      </c>
      <c r="G26" s="8">
        <v>202</v>
      </c>
    </row>
    <row r="27" spans="1:7" ht="16.5" customHeight="1" x14ac:dyDescent="0.2">
      <c r="A27" s="117" t="s">
        <v>203</v>
      </c>
      <c r="B27" s="37">
        <v>20</v>
      </c>
      <c r="C27" s="8">
        <v>159</v>
      </c>
      <c r="D27" s="37">
        <v>20</v>
      </c>
      <c r="E27" s="8">
        <v>117</v>
      </c>
      <c r="F27" s="37">
        <v>25</v>
      </c>
      <c r="G27" s="8">
        <v>181</v>
      </c>
    </row>
    <row r="28" spans="1:7" ht="16.5" customHeight="1" x14ac:dyDescent="0.2">
      <c r="A28" s="117" t="s">
        <v>202</v>
      </c>
      <c r="B28" s="37">
        <v>23</v>
      </c>
      <c r="C28" s="8">
        <v>91</v>
      </c>
      <c r="D28" s="37">
        <v>21</v>
      </c>
      <c r="E28" s="8">
        <v>80</v>
      </c>
      <c r="F28" s="37">
        <v>21</v>
      </c>
      <c r="G28" s="8">
        <v>83</v>
      </c>
    </row>
    <row r="29" spans="1:7" ht="16.5" customHeight="1" x14ac:dyDescent="0.2">
      <c r="A29" s="117" t="s">
        <v>201</v>
      </c>
      <c r="B29" s="37">
        <v>140</v>
      </c>
      <c r="C29" s="8">
        <v>2753</v>
      </c>
      <c r="D29" s="37">
        <v>132</v>
      </c>
      <c r="E29" s="8">
        <v>3004</v>
      </c>
      <c r="F29" s="37">
        <v>128</v>
      </c>
      <c r="G29" s="8">
        <v>2940</v>
      </c>
    </row>
    <row r="30" spans="1:7" ht="16.5" customHeight="1" x14ac:dyDescent="0.2">
      <c r="A30" s="117" t="s">
        <v>200</v>
      </c>
      <c r="B30" s="37">
        <v>102</v>
      </c>
      <c r="C30" s="8">
        <v>710</v>
      </c>
      <c r="D30" s="37">
        <f>109+56</f>
        <v>165</v>
      </c>
      <c r="E30" s="8">
        <f>717+603</f>
        <v>1320</v>
      </c>
      <c r="F30" s="37">
        <v>181</v>
      </c>
      <c r="G30" s="8">
        <v>1526</v>
      </c>
    </row>
    <row r="31" spans="1:7" ht="16.5" customHeight="1" x14ac:dyDescent="0.2">
      <c r="A31" s="117" t="s">
        <v>199</v>
      </c>
      <c r="B31" s="37">
        <v>22</v>
      </c>
      <c r="C31" s="8">
        <v>253</v>
      </c>
      <c r="D31" s="37">
        <v>22</v>
      </c>
      <c r="E31" s="8">
        <v>254</v>
      </c>
      <c r="F31" s="37">
        <v>22</v>
      </c>
      <c r="G31" s="8">
        <v>197</v>
      </c>
    </row>
    <row r="32" spans="1:7" ht="16.5" customHeight="1" x14ac:dyDescent="0.2">
      <c r="A32" s="117" t="s">
        <v>198</v>
      </c>
      <c r="B32" s="37">
        <v>25</v>
      </c>
      <c r="C32" s="8">
        <v>316</v>
      </c>
      <c r="D32" s="37">
        <v>25</v>
      </c>
      <c r="E32" s="8">
        <v>321</v>
      </c>
      <c r="F32" s="37">
        <v>24</v>
      </c>
      <c r="G32" s="8">
        <v>166</v>
      </c>
    </row>
    <row r="33" spans="1:7" ht="16.5" customHeight="1" x14ac:dyDescent="0.2">
      <c r="A33" s="117" t="s">
        <v>197</v>
      </c>
      <c r="B33" s="37">
        <v>16</v>
      </c>
      <c r="C33" s="8">
        <v>153</v>
      </c>
      <c r="D33" s="37">
        <v>17</v>
      </c>
      <c r="E33" s="8">
        <v>172</v>
      </c>
      <c r="F33" s="37">
        <v>15</v>
      </c>
      <c r="G33" s="8">
        <v>156</v>
      </c>
    </row>
    <row r="34" spans="1:7" ht="16.5" customHeight="1" x14ac:dyDescent="0.2">
      <c r="A34" s="117" t="s">
        <v>196</v>
      </c>
      <c r="B34" s="37">
        <v>161</v>
      </c>
      <c r="C34" s="8">
        <v>1893</v>
      </c>
      <c r="D34" s="37">
        <v>151</v>
      </c>
      <c r="E34" s="8">
        <v>1733</v>
      </c>
      <c r="F34" s="37">
        <v>136</v>
      </c>
      <c r="G34" s="8">
        <v>1798</v>
      </c>
    </row>
    <row r="35" spans="1:7" ht="16.5" customHeight="1" x14ac:dyDescent="0.2">
      <c r="A35" s="117" t="s">
        <v>195</v>
      </c>
      <c r="B35" s="37">
        <v>32</v>
      </c>
      <c r="C35" s="8">
        <v>203</v>
      </c>
      <c r="D35" s="37">
        <v>32</v>
      </c>
      <c r="E35" s="8">
        <v>238</v>
      </c>
      <c r="F35" s="37">
        <v>26</v>
      </c>
      <c r="G35" s="8">
        <v>191</v>
      </c>
    </row>
    <row r="36" spans="1:7" ht="16.5" customHeight="1" x14ac:dyDescent="0.2">
      <c r="A36" s="117" t="s">
        <v>194</v>
      </c>
      <c r="B36" s="37">
        <v>24</v>
      </c>
      <c r="C36" s="8">
        <v>242</v>
      </c>
      <c r="D36" s="37">
        <v>23</v>
      </c>
      <c r="E36" s="8">
        <v>267</v>
      </c>
      <c r="F36" s="37">
        <v>27</v>
      </c>
      <c r="G36" s="8">
        <v>301</v>
      </c>
    </row>
    <row r="37" spans="1:7" ht="16.5" customHeight="1" x14ac:dyDescent="0.2">
      <c r="A37" s="117" t="s">
        <v>193</v>
      </c>
      <c r="B37" s="37">
        <v>11</v>
      </c>
      <c r="C37" s="8">
        <v>168</v>
      </c>
      <c r="D37" s="37">
        <v>11</v>
      </c>
      <c r="E37" s="8">
        <v>158</v>
      </c>
      <c r="F37" s="37">
        <v>12</v>
      </c>
      <c r="G37" s="8">
        <v>147</v>
      </c>
    </row>
    <row r="38" spans="1:7" ht="16.5" customHeight="1" x14ac:dyDescent="0.2">
      <c r="A38" s="117" t="s">
        <v>243</v>
      </c>
      <c r="B38" s="37" t="s">
        <v>236</v>
      </c>
      <c r="C38" s="8" t="s">
        <v>236</v>
      </c>
      <c r="D38" s="8" t="s">
        <v>236</v>
      </c>
      <c r="E38" s="8" t="s">
        <v>236</v>
      </c>
      <c r="F38" s="37">
        <v>7</v>
      </c>
      <c r="G38" s="8">
        <v>106</v>
      </c>
    </row>
    <row r="39" spans="1:7" ht="16.5" customHeight="1" x14ac:dyDescent="0.2">
      <c r="A39" s="117" t="s">
        <v>244</v>
      </c>
      <c r="B39" s="37" t="s">
        <v>236</v>
      </c>
      <c r="C39" s="8" t="s">
        <v>236</v>
      </c>
      <c r="D39" s="8" t="s">
        <v>236</v>
      </c>
      <c r="E39" s="8" t="s">
        <v>236</v>
      </c>
      <c r="F39" s="37">
        <v>22</v>
      </c>
      <c r="G39" s="8">
        <v>134</v>
      </c>
    </row>
    <row r="40" spans="1:7" ht="16.5" customHeight="1" x14ac:dyDescent="0.2">
      <c r="A40" s="117" t="s">
        <v>245</v>
      </c>
      <c r="B40" s="37" t="s">
        <v>236</v>
      </c>
      <c r="C40" s="8" t="s">
        <v>236</v>
      </c>
      <c r="D40" s="8" t="s">
        <v>236</v>
      </c>
      <c r="E40" s="8" t="s">
        <v>236</v>
      </c>
      <c r="F40" s="37">
        <v>18</v>
      </c>
      <c r="G40" s="8">
        <v>197</v>
      </c>
    </row>
    <row r="41" spans="1:7" ht="16.5" customHeight="1" x14ac:dyDescent="0.2">
      <c r="A41" s="117" t="s">
        <v>192</v>
      </c>
      <c r="B41" s="37">
        <v>148</v>
      </c>
      <c r="C41" s="8">
        <v>1860</v>
      </c>
      <c r="D41" s="37">
        <v>140</v>
      </c>
      <c r="E41" s="8">
        <v>1472</v>
      </c>
      <c r="F41" s="37">
        <v>151</v>
      </c>
      <c r="G41" s="8">
        <v>1843</v>
      </c>
    </row>
    <row r="42" spans="1:7" ht="16.5" customHeight="1" x14ac:dyDescent="0.2">
      <c r="A42" s="117" t="s">
        <v>191</v>
      </c>
      <c r="B42" s="37">
        <v>3</v>
      </c>
      <c r="C42" s="8">
        <v>5</v>
      </c>
      <c r="D42" s="37">
        <v>3</v>
      </c>
      <c r="E42" s="8">
        <v>5</v>
      </c>
      <c r="F42" s="37">
        <v>1</v>
      </c>
      <c r="G42" s="8">
        <v>3</v>
      </c>
    </row>
    <row r="43" spans="1:7" ht="16.5" customHeight="1" x14ac:dyDescent="0.2">
      <c r="A43" s="117" t="s">
        <v>190</v>
      </c>
      <c r="B43" s="37">
        <v>23</v>
      </c>
      <c r="C43" s="8">
        <v>257</v>
      </c>
      <c r="D43" s="37">
        <v>24</v>
      </c>
      <c r="E43" s="8">
        <v>267</v>
      </c>
      <c r="F43" s="37">
        <v>20</v>
      </c>
      <c r="G43" s="8">
        <v>283</v>
      </c>
    </row>
    <row r="44" spans="1:7" ht="16.5" customHeight="1" x14ac:dyDescent="0.2">
      <c r="A44" s="117" t="s">
        <v>189</v>
      </c>
      <c r="B44" s="37">
        <v>6</v>
      </c>
      <c r="C44" s="8">
        <v>13</v>
      </c>
      <c r="D44" s="37">
        <v>6</v>
      </c>
      <c r="E44" s="8">
        <v>12</v>
      </c>
      <c r="F44" s="37">
        <v>7</v>
      </c>
      <c r="G44" s="8">
        <v>15</v>
      </c>
    </row>
    <row r="45" spans="1:7" ht="16.5" customHeight="1" x14ac:dyDescent="0.2">
      <c r="A45" s="117" t="s">
        <v>188</v>
      </c>
      <c r="B45" s="37">
        <v>28</v>
      </c>
      <c r="C45" s="8">
        <v>235</v>
      </c>
      <c r="D45" s="37">
        <v>23</v>
      </c>
      <c r="E45" s="8">
        <v>178</v>
      </c>
      <c r="F45" s="37">
        <v>24</v>
      </c>
      <c r="G45" s="8">
        <v>255</v>
      </c>
    </row>
    <row r="46" spans="1:7" ht="16.5" customHeight="1" x14ac:dyDescent="0.2">
      <c r="A46" s="117" t="s">
        <v>187</v>
      </c>
      <c r="B46" s="37">
        <v>59</v>
      </c>
      <c r="C46" s="8">
        <v>779</v>
      </c>
      <c r="D46" s="37">
        <v>59</v>
      </c>
      <c r="E46" s="8">
        <v>915</v>
      </c>
      <c r="F46" s="37">
        <v>57</v>
      </c>
      <c r="G46" s="8">
        <v>828</v>
      </c>
    </row>
    <row r="47" spans="1:7" ht="16.5" customHeight="1" x14ac:dyDescent="0.2">
      <c r="A47" s="117" t="s">
        <v>186</v>
      </c>
      <c r="B47" s="37">
        <v>30</v>
      </c>
      <c r="C47" s="8">
        <v>2249</v>
      </c>
      <c r="D47" s="37">
        <v>31</v>
      </c>
      <c r="E47" s="8">
        <v>2261</v>
      </c>
      <c r="F47" s="37">
        <v>35</v>
      </c>
      <c r="G47" s="8">
        <v>2536</v>
      </c>
    </row>
    <row r="48" spans="1:7" ht="16.5" customHeight="1" x14ac:dyDescent="0.2">
      <c r="A48" s="117" t="s">
        <v>185</v>
      </c>
      <c r="B48" s="37">
        <v>29</v>
      </c>
      <c r="C48" s="8">
        <v>1081</v>
      </c>
      <c r="D48" s="37">
        <v>32</v>
      </c>
      <c r="E48" s="8">
        <v>1696</v>
      </c>
      <c r="F48" s="37">
        <v>29</v>
      </c>
      <c r="G48" s="8">
        <v>1256</v>
      </c>
    </row>
    <row r="49" spans="1:26" ht="16.5" customHeight="1" thickBot="1" x14ac:dyDescent="0.25">
      <c r="A49" s="119" t="s">
        <v>184</v>
      </c>
      <c r="B49" s="121">
        <v>255</v>
      </c>
      <c r="C49" s="120">
        <v>2130</v>
      </c>
      <c r="D49" s="121">
        <v>219</v>
      </c>
      <c r="E49" s="120">
        <v>1877</v>
      </c>
      <c r="F49" s="121">
        <v>240</v>
      </c>
      <c r="G49" s="120">
        <v>2218</v>
      </c>
    </row>
    <row r="50" spans="1:26" ht="16.5" customHeight="1" x14ac:dyDescent="0.2">
      <c r="A50" s="122" t="s">
        <v>250</v>
      </c>
    </row>
    <row r="51" spans="1:26" ht="21" customHeight="1" x14ac:dyDescent="0.2">
      <c r="A51" s="123"/>
      <c r="B51" s="125"/>
      <c r="C51" s="125"/>
      <c r="D51" s="125"/>
      <c r="E51" s="125"/>
    </row>
    <row r="52" spans="1:26" ht="15.75" customHeight="1" x14ac:dyDescent="0.2">
      <c r="A52" s="126"/>
      <c r="B52" s="126"/>
      <c r="C52" s="126"/>
      <c r="D52" s="126"/>
      <c r="E52" s="126"/>
      <c r="F52" s="124"/>
      <c r="G52" s="124" t="s">
        <v>249</v>
      </c>
      <c r="H52" s="124" t="s">
        <v>238</v>
      </c>
    </row>
    <row r="53" spans="1:26" ht="15.75" customHeight="1" x14ac:dyDescent="0.2">
      <c r="A53" s="127"/>
      <c r="B53" s="127"/>
      <c r="C53" s="127"/>
      <c r="D53" s="127"/>
      <c r="E53" s="127"/>
      <c r="G53" s="128" t="s">
        <v>246</v>
      </c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</row>
    <row r="54" spans="1:26" ht="15.75" customHeight="1" x14ac:dyDescent="0.2">
      <c r="B54" s="137"/>
      <c r="C54" s="137"/>
      <c r="D54" s="137"/>
      <c r="E54" s="137"/>
    </row>
  </sheetData>
  <mergeCells count="2">
    <mergeCell ref="A2:A3"/>
    <mergeCell ref="B54:E54"/>
  </mergeCells>
  <phoneticPr fontId="3"/>
  <pageMargins left="0.46958333333333335" right="0.39370078740157483" top="0.78740157480314965" bottom="0.78740157480314965" header="0.51181102362204722" footer="0.39370078740157483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'5-1'!Print_Area</vt:lpstr>
      <vt:lpstr>'5-2'!Print_Area</vt:lpstr>
      <vt:lpstr>'5-3'!Print_Area</vt:lpstr>
      <vt:lpstr>'5-4'!Print_Area</vt:lpstr>
    </vt:vector>
  </TitlesOfParts>
  <Company>埼玉県桶川市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桶川市役所</dc:creator>
  <cp:lastModifiedBy>Windows ユーザー</cp:lastModifiedBy>
  <cp:lastPrinted>2024-04-22T00:53:21Z</cp:lastPrinted>
  <dcterms:created xsi:type="dcterms:W3CDTF">1998-03-20T09:21:23Z</dcterms:created>
  <dcterms:modified xsi:type="dcterms:W3CDTF">2026-03-04T04:06:56Z</dcterms:modified>
</cp:coreProperties>
</file>