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903\212_統計\001.統計\30 統計書\令和6年度版\06_公表（HP用）\02 HP用統計書データ\16消防・犯罪・公害\"/>
    </mc:Choice>
  </mc:AlternateContent>
  <bookViews>
    <workbookView xWindow="-108" yWindow="-108" windowWidth="23256" windowHeight="12456"/>
  </bookViews>
  <sheets>
    <sheet name="目次" sheetId="13" r:id="rId1"/>
    <sheet name="16-1-2" sheetId="3" r:id="rId2"/>
    <sheet name="16-3-4-5" sheetId="4" r:id="rId3"/>
    <sheet name="16-6" sheetId="5" r:id="rId4"/>
    <sheet name="16-7-8-9" sheetId="6" r:id="rId5"/>
    <sheet name="16-10-11" sheetId="7" r:id="rId6"/>
    <sheet name="16-12" sheetId="14" r:id="rId7"/>
    <sheet name="16-13" sheetId="9" r:id="rId8"/>
    <sheet name="16-14" sheetId="10" r:id="rId9"/>
    <sheet name="16-15" sheetId="11" r:id="rId10"/>
    <sheet name="16-16-17" sheetId="12" r:id="rId11"/>
  </sheets>
  <definedNames>
    <definedName name="_xlnm.Print_Area" localSheetId="5">'16-10-11'!$A$1:$J$30</definedName>
    <definedName name="_xlnm.Print_Area" localSheetId="6">'16-12'!$A$1:$I$36</definedName>
    <definedName name="_xlnm.Print_Area" localSheetId="1">'16-1-2'!$A$1:$K$32</definedName>
    <definedName name="_xlnm.Print_Area" localSheetId="7">'16-13'!$A$1:$K$36</definedName>
    <definedName name="_xlnm.Print_Area" localSheetId="8">'16-14'!$A$1:$L$182</definedName>
    <definedName name="_xlnm.Print_Area" localSheetId="9">'16-15'!$A$1:$H$29</definedName>
    <definedName name="_xlnm.Print_Area" localSheetId="10">'16-16-17'!$A$1:$G$25</definedName>
    <definedName name="_xlnm.Print_Area" localSheetId="2">'16-3-4-5'!$A$1:$M$38</definedName>
    <definedName name="_xlnm.Print_Area" localSheetId="3">'16-6'!$A$1:$M$24</definedName>
    <definedName name="_xlnm.Print_Area" localSheetId="4">'16-7-8-9'!$A$1:$J$48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65" i="10" l="1"/>
  <c r="H165" i="10"/>
  <c r="L164" i="10"/>
  <c r="H164" i="10"/>
  <c r="L163" i="10"/>
  <c r="H163" i="10"/>
  <c r="L162" i="10"/>
  <c r="H162" i="10"/>
  <c r="L24" i="10"/>
  <c r="H24" i="10"/>
  <c r="L23" i="10"/>
  <c r="H23" i="10"/>
  <c r="L22" i="10"/>
  <c r="H22" i="10"/>
  <c r="L21" i="10"/>
  <c r="H21" i="10"/>
  <c r="H5" i="10"/>
  <c r="L5" i="10"/>
  <c r="H6" i="10"/>
  <c r="L6" i="10"/>
  <c r="H7" i="10"/>
  <c r="L7" i="10"/>
  <c r="H8" i="10"/>
  <c r="L8" i="10"/>
  <c r="H9" i="10"/>
  <c r="L9" i="10"/>
  <c r="H10" i="10"/>
  <c r="L10" i="10"/>
  <c r="H11" i="10"/>
  <c r="L11" i="10"/>
  <c r="H12" i="10"/>
  <c r="L12" i="10"/>
  <c r="H13" i="10"/>
  <c r="L13" i="10"/>
  <c r="H14" i="10"/>
  <c r="L14" i="10"/>
  <c r="H15" i="10"/>
  <c r="L15" i="10"/>
  <c r="H16" i="10"/>
  <c r="L16" i="10"/>
  <c r="H17" i="10"/>
  <c r="L17" i="10"/>
  <c r="H18" i="10"/>
  <c r="L18" i="10"/>
  <c r="H19" i="10"/>
  <c r="L19" i="10"/>
  <c r="H20" i="10"/>
  <c r="L20" i="10"/>
  <c r="H46" i="10"/>
  <c r="L46" i="10"/>
  <c r="H47" i="10"/>
  <c r="L47" i="10"/>
  <c r="H48" i="10"/>
  <c r="L48" i="10"/>
  <c r="H49" i="10"/>
  <c r="L49" i="10"/>
  <c r="H50" i="10"/>
  <c r="L50" i="10"/>
  <c r="H51" i="10"/>
  <c r="L51" i="10"/>
  <c r="H52" i="10"/>
  <c r="L52" i="10"/>
  <c r="H53" i="10"/>
  <c r="L53" i="10"/>
  <c r="H54" i="10"/>
  <c r="L54" i="10"/>
  <c r="H55" i="10"/>
  <c r="L55" i="10"/>
  <c r="H56" i="10"/>
  <c r="L56" i="10"/>
  <c r="H57" i="10"/>
  <c r="L57" i="10"/>
  <c r="H58" i="10"/>
  <c r="L58" i="10"/>
  <c r="H59" i="10"/>
  <c r="L59" i="10"/>
  <c r="H60" i="10"/>
  <c r="L60" i="10"/>
  <c r="H61" i="10"/>
  <c r="L61" i="10"/>
  <c r="H62" i="10"/>
  <c r="L62" i="10"/>
  <c r="H63" i="10"/>
  <c r="L63" i="10"/>
  <c r="H64" i="10"/>
  <c r="L64" i="10"/>
  <c r="H65" i="10"/>
  <c r="L65" i="10"/>
  <c r="H66" i="10"/>
  <c r="L66" i="10"/>
  <c r="H67" i="10"/>
  <c r="L67" i="10"/>
  <c r="H68" i="10"/>
  <c r="L68" i="10"/>
  <c r="H69" i="10"/>
  <c r="L69" i="10"/>
  <c r="H70" i="10"/>
  <c r="L70" i="10"/>
  <c r="H71" i="10"/>
  <c r="L71" i="10"/>
  <c r="H72" i="10"/>
  <c r="L72" i="10"/>
  <c r="H73" i="10"/>
  <c r="L73" i="10"/>
  <c r="H74" i="10"/>
  <c r="L74" i="10"/>
  <c r="H75" i="10"/>
  <c r="L75" i="10"/>
  <c r="H76" i="10"/>
  <c r="L76" i="10"/>
  <c r="H77" i="10"/>
  <c r="L77" i="10"/>
  <c r="H78" i="10"/>
  <c r="L78" i="10"/>
  <c r="H79" i="10"/>
  <c r="L79" i="10"/>
  <c r="H80" i="10"/>
  <c r="L80" i="10"/>
  <c r="H81" i="10"/>
  <c r="L81" i="10"/>
  <c r="H82" i="10"/>
  <c r="L82" i="10"/>
  <c r="H83" i="10"/>
  <c r="L83" i="10"/>
  <c r="H84" i="10"/>
  <c r="L84" i="10"/>
  <c r="H85" i="10"/>
  <c r="L85" i="10"/>
  <c r="H86" i="10"/>
  <c r="L86" i="10"/>
  <c r="H87" i="10"/>
  <c r="L87" i="10"/>
  <c r="H88" i="10"/>
  <c r="L88" i="10"/>
  <c r="H89" i="10"/>
  <c r="L89" i="10"/>
  <c r="H90" i="10"/>
  <c r="L90" i="10"/>
  <c r="H91" i="10"/>
  <c r="L91" i="10"/>
  <c r="H92" i="10"/>
  <c r="L92" i="10"/>
  <c r="H93" i="10"/>
  <c r="L93" i="10"/>
  <c r="H94" i="10"/>
  <c r="L94" i="10"/>
  <c r="H95" i="10"/>
  <c r="L95" i="10"/>
  <c r="H96" i="10"/>
  <c r="L96" i="10"/>
  <c r="H97" i="10"/>
  <c r="L97" i="10"/>
  <c r="H98" i="10"/>
  <c r="L98" i="10"/>
  <c r="H99" i="10"/>
  <c r="L99" i="10"/>
  <c r="H100" i="10"/>
  <c r="L100" i="10"/>
  <c r="H101" i="10"/>
  <c r="L101" i="10"/>
  <c r="H102" i="10"/>
  <c r="L102" i="10"/>
  <c r="H103" i="10"/>
  <c r="L103" i="10"/>
  <c r="H104" i="10"/>
  <c r="L104" i="10"/>
  <c r="H105" i="10"/>
  <c r="L105" i="10"/>
  <c r="H106" i="10"/>
  <c r="L106" i="10"/>
  <c r="H107" i="10"/>
  <c r="L107" i="10"/>
  <c r="H108" i="10"/>
  <c r="L108" i="10"/>
  <c r="H109" i="10"/>
  <c r="L109" i="10"/>
  <c r="H110" i="10"/>
  <c r="L110" i="10"/>
  <c r="H111" i="10"/>
  <c r="L111" i="10"/>
  <c r="H112" i="10"/>
  <c r="L112" i="10"/>
  <c r="H113" i="10"/>
  <c r="L113" i="10"/>
  <c r="H114" i="10"/>
  <c r="L114" i="10"/>
  <c r="H115" i="10"/>
  <c r="L115" i="10"/>
  <c r="H116" i="10"/>
  <c r="L116" i="10"/>
  <c r="H117" i="10"/>
  <c r="L117" i="10"/>
  <c r="H118" i="10"/>
  <c r="L118" i="10"/>
  <c r="H119" i="10"/>
  <c r="L119" i="10"/>
  <c r="H120" i="10"/>
  <c r="L120" i="10"/>
  <c r="H121" i="10"/>
  <c r="L121" i="10"/>
  <c r="H122" i="10"/>
  <c r="L122" i="10"/>
  <c r="H123" i="10"/>
  <c r="L123" i="10"/>
  <c r="H124" i="10"/>
  <c r="L124" i="10"/>
  <c r="H125" i="10"/>
  <c r="L125" i="10"/>
  <c r="H126" i="10"/>
  <c r="L126" i="10"/>
  <c r="H127" i="10"/>
  <c r="L127" i="10"/>
  <c r="H128" i="10"/>
  <c r="L128" i="10"/>
  <c r="H129" i="10"/>
  <c r="L129" i="10"/>
  <c r="H130" i="10"/>
  <c r="L130" i="10"/>
  <c r="H131" i="10"/>
  <c r="L131" i="10"/>
  <c r="H132" i="10"/>
  <c r="L132" i="10"/>
  <c r="H133" i="10"/>
  <c r="L133" i="10"/>
  <c r="H134" i="10"/>
  <c r="L134" i="10"/>
  <c r="H135" i="10"/>
  <c r="L135" i="10"/>
  <c r="H136" i="10"/>
  <c r="L136" i="10"/>
  <c r="H137" i="10"/>
  <c r="L137" i="10"/>
  <c r="H142" i="10"/>
  <c r="L142" i="10"/>
  <c r="H143" i="10"/>
  <c r="L143" i="10"/>
  <c r="H144" i="10"/>
  <c r="L144" i="10"/>
  <c r="H145" i="10"/>
  <c r="L145" i="10"/>
  <c r="H146" i="10"/>
  <c r="L146" i="10"/>
  <c r="H147" i="10"/>
  <c r="L147" i="10"/>
  <c r="H148" i="10"/>
  <c r="L148" i="10"/>
  <c r="H149" i="10"/>
  <c r="L149" i="10"/>
  <c r="H150" i="10"/>
  <c r="L150" i="10"/>
  <c r="H151" i="10"/>
  <c r="L151" i="10"/>
  <c r="H152" i="10"/>
  <c r="L152" i="10"/>
  <c r="H153" i="10"/>
  <c r="L153" i="10"/>
  <c r="H154" i="10"/>
  <c r="L154" i="10"/>
  <c r="H155" i="10"/>
  <c r="L155" i="10"/>
  <c r="H156" i="10"/>
  <c r="L156" i="10"/>
  <c r="H157" i="10"/>
  <c r="L157" i="10"/>
  <c r="H158" i="10"/>
  <c r="L158" i="10"/>
  <c r="H159" i="10"/>
  <c r="L159" i="10"/>
  <c r="H160" i="10"/>
  <c r="L160" i="10"/>
  <c r="H161" i="10"/>
  <c r="L161" i="10"/>
</calcChain>
</file>

<file path=xl/sharedStrings.xml><?xml version="1.0" encoding="utf-8"?>
<sst xmlns="http://schemas.openxmlformats.org/spreadsheetml/2006/main" count="1543" uniqueCount="509">
  <si>
    <t>年</t>
    <rPh sb="0" eb="1">
      <t>ネン</t>
    </rPh>
    <phoneticPr fontId="2"/>
  </si>
  <si>
    <t>その他</t>
    <rPh sb="2" eb="3">
      <t>タ</t>
    </rPh>
    <phoneticPr fontId="2"/>
  </si>
  <si>
    <t>職員数</t>
    <rPh sb="0" eb="3">
      <t>ショクインスウ</t>
    </rPh>
    <phoneticPr fontId="2"/>
  </si>
  <si>
    <t>化学車</t>
    <rPh sb="0" eb="2">
      <t>カガク</t>
    </rPh>
    <rPh sb="2" eb="3">
      <t>シャ</t>
    </rPh>
    <phoneticPr fontId="2"/>
  </si>
  <si>
    <t>水 槽 付</t>
    <rPh sb="0" eb="1">
      <t>ミズ</t>
    </rPh>
    <rPh sb="2" eb="3">
      <t>ソウ</t>
    </rPh>
    <rPh sb="4" eb="5">
      <t>ツ</t>
    </rPh>
    <phoneticPr fontId="2"/>
  </si>
  <si>
    <t>普　　通</t>
    <rPh sb="0" eb="1">
      <t>ススム</t>
    </rPh>
    <rPh sb="3" eb="4">
      <t>ツウ</t>
    </rPh>
    <phoneticPr fontId="2"/>
  </si>
  <si>
    <t>救急車</t>
    <rPh sb="0" eb="3">
      <t>キュウキュウシャ</t>
    </rPh>
    <phoneticPr fontId="2"/>
  </si>
  <si>
    <t>救　助</t>
    <rPh sb="0" eb="1">
      <t>キュウ</t>
    </rPh>
    <rPh sb="2" eb="3">
      <t>スケ</t>
    </rPh>
    <phoneticPr fontId="2"/>
  </si>
  <si>
    <t>梯子車</t>
    <rPh sb="0" eb="3">
      <t>ハシゴシャ</t>
    </rPh>
    <phoneticPr fontId="2"/>
  </si>
  <si>
    <t>指令車</t>
    <rPh sb="0" eb="2">
      <t>シレイ</t>
    </rPh>
    <rPh sb="2" eb="3">
      <t>シャ</t>
    </rPh>
    <phoneticPr fontId="2"/>
  </si>
  <si>
    <t>団員数</t>
    <rPh sb="0" eb="2">
      <t>ダンイン</t>
    </rPh>
    <rPh sb="2" eb="3">
      <t>スウ</t>
    </rPh>
    <phoneticPr fontId="2"/>
  </si>
  <si>
    <t>ポンプ車</t>
    <rPh sb="3" eb="4">
      <t>シャ</t>
    </rPh>
    <phoneticPr fontId="2"/>
  </si>
  <si>
    <t>工作車</t>
    <rPh sb="0" eb="3">
      <t>コウサクシャ</t>
    </rPh>
    <phoneticPr fontId="2"/>
  </si>
  <si>
    <t>消火栓</t>
    <rPh sb="0" eb="3">
      <t>ショウカセン</t>
    </rPh>
    <phoneticPr fontId="2"/>
  </si>
  <si>
    <t>合　計</t>
    <rPh sb="0" eb="1">
      <t>ゴウ</t>
    </rPh>
    <rPh sb="2" eb="3">
      <t>ケイ</t>
    </rPh>
    <phoneticPr fontId="2"/>
  </si>
  <si>
    <t>１. 消防設備充足状況</t>
    <rPh sb="3" eb="5">
      <t>ショウボウ</t>
    </rPh>
    <rPh sb="5" eb="7">
      <t>セツビ</t>
    </rPh>
    <rPh sb="7" eb="9">
      <t>ジュウソク</t>
    </rPh>
    <rPh sb="9" eb="11">
      <t>ジョウキョウ</t>
    </rPh>
    <phoneticPr fontId="2"/>
  </si>
  <si>
    <t>２．消防水利現有数</t>
    <rPh sb="2" eb="4">
      <t>ショウボウ</t>
    </rPh>
    <rPh sb="4" eb="6">
      <t>スイリ</t>
    </rPh>
    <rPh sb="6" eb="8">
      <t>ゲンユウ</t>
    </rPh>
    <rPh sb="8" eb="9">
      <t>スウ</t>
    </rPh>
    <phoneticPr fontId="2"/>
  </si>
  <si>
    <t>消防団</t>
  </si>
  <si>
    <t>［7］</t>
    <phoneticPr fontId="2"/>
  </si>
  <si>
    <t>資料　安心安全課</t>
    <rPh sb="0" eb="2">
      <t>シリョウ</t>
    </rPh>
    <rPh sb="3" eb="5">
      <t>アンシン</t>
    </rPh>
    <rPh sb="5" eb="7">
      <t>アンゼン</t>
    </rPh>
    <rPh sb="7" eb="8">
      <t>カ</t>
    </rPh>
    <phoneticPr fontId="2"/>
  </si>
  <si>
    <t>各年４月１日現在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2"/>
  </si>
  <si>
    <t>各年４月１日現在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</si>
  <si>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消防本部</t>
  </si>
  <si>
    <t>－</t>
    <phoneticPr fontId="2"/>
  </si>
  <si>
    <t>資料　埼玉県央広域消防本部、安心安全課</t>
    <rPh sb="0" eb="2">
      <t>シリョウ</t>
    </rPh>
    <rPh sb="14" eb="16">
      <t>アンシン</t>
    </rPh>
    <rPh sb="16" eb="18">
      <t>アンゼン</t>
    </rPh>
    <rPh sb="18" eb="19">
      <t>カ</t>
    </rPh>
    <phoneticPr fontId="2"/>
  </si>
  <si>
    <t>　</t>
    <phoneticPr fontId="2"/>
  </si>
  <si>
    <t>－</t>
  </si>
  <si>
    <t>プール</t>
    <phoneticPr fontId="2"/>
  </si>
  <si>
    <t>［70］</t>
    <phoneticPr fontId="2"/>
  </si>
  <si>
    <t>100㎥以上</t>
    <rPh sb="4" eb="6">
      <t>イジョウ</t>
    </rPh>
    <phoneticPr fontId="2"/>
  </si>
  <si>
    <t>小計</t>
    <rPh sb="0" eb="2">
      <t>ショウケイ</t>
    </rPh>
    <phoneticPr fontId="2"/>
  </si>
  <si>
    <t>防火水槽</t>
    <rPh sb="0" eb="1">
      <t>ボウ</t>
    </rPh>
    <rPh sb="1" eb="2">
      <t>ヒ</t>
    </rPh>
    <rPh sb="2" eb="3">
      <t>ミズ</t>
    </rPh>
    <rPh sb="3" eb="4">
      <t>ソウ</t>
    </rPh>
    <phoneticPr fontId="2"/>
  </si>
  <si>
    <t>２０㎥以上
４０㎥未満</t>
    <rPh sb="3" eb="5">
      <t>イジョウ</t>
    </rPh>
    <rPh sb="9" eb="11">
      <t>ミマン</t>
    </rPh>
    <phoneticPr fontId="2"/>
  </si>
  <si>
    <t>4０㎥以上
60㎥未満</t>
    <rPh sb="3" eb="5">
      <t>イジョウ</t>
    </rPh>
    <rPh sb="9" eb="11">
      <t>ミマン</t>
    </rPh>
    <phoneticPr fontId="2"/>
  </si>
  <si>
    <t>6０㎥以上
100㎥未満</t>
    <rPh sb="3" eb="5">
      <t>イジョウ</t>
    </rPh>
    <rPh sb="10" eb="12">
      <t>ミマン</t>
    </rPh>
    <phoneticPr fontId="2"/>
  </si>
  <si>
    <t>資料　埼玉県央広域消防本部</t>
    <rPh sb="0" eb="2">
      <t>シリョウ</t>
    </rPh>
    <phoneticPr fontId="2"/>
  </si>
  <si>
    <t>令和2年</t>
    <rPh sb="0" eb="2">
      <t>レイワ</t>
    </rPh>
    <rPh sb="3" eb="4">
      <t>ネン</t>
    </rPh>
    <phoneticPr fontId="2"/>
  </si>
  <si>
    <t>令和元年</t>
    <rPh sb="0" eb="3">
      <t>レイワガン</t>
    </rPh>
    <rPh sb="3" eb="4">
      <t>ネン</t>
    </rPh>
    <phoneticPr fontId="2"/>
  </si>
  <si>
    <t>急病</t>
    <rPh sb="0" eb="2">
      <t>キュウビョウ</t>
    </rPh>
    <phoneticPr fontId="2"/>
  </si>
  <si>
    <t>自損</t>
    <rPh sb="0" eb="2">
      <t>ジソン</t>
    </rPh>
    <phoneticPr fontId="2"/>
  </si>
  <si>
    <t>加害</t>
    <rPh sb="0" eb="2">
      <t>カガイ</t>
    </rPh>
    <phoneticPr fontId="2"/>
  </si>
  <si>
    <t>一般負傷</t>
    <rPh sb="0" eb="2">
      <t>イッパン</t>
    </rPh>
    <rPh sb="2" eb="4">
      <t>フショウ</t>
    </rPh>
    <phoneticPr fontId="2"/>
  </si>
  <si>
    <t>運動競技</t>
    <rPh sb="0" eb="2">
      <t>ウンドウ</t>
    </rPh>
    <rPh sb="2" eb="4">
      <t>キョウギ</t>
    </rPh>
    <phoneticPr fontId="2"/>
  </si>
  <si>
    <t>労災</t>
    <rPh sb="0" eb="2">
      <t>ロウサイ</t>
    </rPh>
    <phoneticPr fontId="2"/>
  </si>
  <si>
    <t>交通事故</t>
    <rPh sb="0" eb="2">
      <t>コウツウ</t>
    </rPh>
    <rPh sb="2" eb="4">
      <t>ジコ</t>
    </rPh>
    <phoneticPr fontId="2"/>
  </si>
  <si>
    <t>水難</t>
    <rPh sb="0" eb="2">
      <t>スイナン</t>
    </rPh>
    <phoneticPr fontId="2"/>
  </si>
  <si>
    <t>自然災害</t>
    <rPh sb="0" eb="2">
      <t>シゼン</t>
    </rPh>
    <rPh sb="2" eb="4">
      <t>サイガイ</t>
    </rPh>
    <phoneticPr fontId="2"/>
  </si>
  <si>
    <t>火災</t>
    <rPh sb="0" eb="2">
      <t>カサイ</t>
    </rPh>
    <phoneticPr fontId="2"/>
  </si>
  <si>
    <t>総数</t>
    <rPh sb="0" eb="2">
      <t>ソウスウ</t>
    </rPh>
    <phoneticPr fontId="2"/>
  </si>
  <si>
    <t>区分</t>
    <rPh sb="0" eb="2">
      <t>クブン</t>
    </rPh>
    <phoneticPr fontId="2"/>
  </si>
  <si>
    <t>各年１２月３１日現在</t>
    <rPh sb="0" eb="2">
      <t>カクネン</t>
    </rPh>
    <rPh sb="4" eb="5">
      <t>ガツ</t>
    </rPh>
    <rPh sb="7" eb="8">
      <t>ニチ</t>
    </rPh>
    <rPh sb="8" eb="10">
      <t>ゲンザイ</t>
    </rPh>
    <phoneticPr fontId="2"/>
  </si>
  <si>
    <t>５．救急車の出動状況</t>
    <rPh sb="2" eb="5">
      <t>キュウキュウシャ</t>
    </rPh>
    <rPh sb="6" eb="8">
      <t>シュツドウ</t>
    </rPh>
    <rPh sb="8" eb="10">
      <t>ジョウキョウ</t>
    </rPh>
    <phoneticPr fontId="2"/>
  </si>
  <si>
    <t>　　　不明は、調査中であるものを含みます。</t>
    <rPh sb="3" eb="5">
      <t>フメイ</t>
    </rPh>
    <rPh sb="7" eb="10">
      <t>チョウサチュウ</t>
    </rPh>
    <rPh sb="16" eb="17">
      <t>フク</t>
    </rPh>
    <phoneticPr fontId="2"/>
  </si>
  <si>
    <t>　　　 「マッチ・ライター」「電気装置」等をいう。</t>
    <rPh sb="15" eb="17">
      <t>デンキ</t>
    </rPh>
    <rPh sb="17" eb="19">
      <t>ソウチ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</si>
  <si>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</si>
  <si>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不明</t>
    <rPh sb="0" eb="2">
      <t>フメイ</t>
    </rPh>
    <phoneticPr fontId="2"/>
  </si>
  <si>
    <t>焼却炉</t>
    <rPh sb="0" eb="3">
      <t>ショウキャクロ</t>
    </rPh>
    <phoneticPr fontId="2"/>
  </si>
  <si>
    <t>火入れ</t>
    <rPh sb="0" eb="2">
      <t>ヒイ</t>
    </rPh>
    <phoneticPr fontId="2"/>
  </si>
  <si>
    <t>ストーブ</t>
    <phoneticPr fontId="2"/>
  </si>
  <si>
    <t>配線器具</t>
    <rPh sb="0" eb="2">
      <t>ハイセン</t>
    </rPh>
    <rPh sb="2" eb="4">
      <t>キグ</t>
    </rPh>
    <phoneticPr fontId="2"/>
  </si>
  <si>
    <t>火遊び</t>
    <rPh sb="0" eb="2">
      <t>ヒアソ</t>
    </rPh>
    <phoneticPr fontId="2"/>
  </si>
  <si>
    <t>たき火</t>
    <rPh sb="2" eb="3">
      <t>ビ</t>
    </rPh>
    <phoneticPr fontId="2"/>
  </si>
  <si>
    <t>こんろ</t>
    <phoneticPr fontId="2"/>
  </si>
  <si>
    <t>たばこ</t>
    <phoneticPr fontId="2"/>
  </si>
  <si>
    <t>放火 
（疑いを含む）</t>
    <rPh sb="0" eb="2">
      <t>ホウカ</t>
    </rPh>
    <rPh sb="5" eb="6">
      <t>ウタガ</t>
    </rPh>
    <rPh sb="8" eb="9">
      <t>フク</t>
    </rPh>
    <phoneticPr fontId="2"/>
  </si>
  <si>
    <t>原因</t>
    <rPh sb="0" eb="2">
      <t>ゲンイン</t>
    </rPh>
    <phoneticPr fontId="2"/>
  </si>
  <si>
    <t>４．原因別火災発生件数</t>
    <rPh sb="2" eb="5">
      <t>ゲンインベツ</t>
    </rPh>
    <rPh sb="5" eb="7">
      <t>カサイ</t>
    </rPh>
    <rPh sb="7" eb="9">
      <t>ハッセイ</t>
    </rPh>
    <rPh sb="9" eb="11">
      <t>ケンスウ</t>
    </rPh>
    <phoneticPr fontId="2"/>
  </si>
  <si>
    <t>（千円）</t>
    <rPh sb="1" eb="3">
      <t>センエン</t>
    </rPh>
    <phoneticPr fontId="2"/>
  </si>
  <si>
    <t>（㎡）</t>
    <phoneticPr fontId="2"/>
  </si>
  <si>
    <t>ぼや</t>
    <phoneticPr fontId="2"/>
  </si>
  <si>
    <t>部分焼</t>
    <rPh sb="0" eb="2">
      <t>ブブン</t>
    </rPh>
    <rPh sb="2" eb="3">
      <t>ショウ</t>
    </rPh>
    <phoneticPr fontId="2"/>
  </si>
  <si>
    <t>半焼</t>
    <rPh sb="0" eb="2">
      <t>ハンショウ</t>
    </rPh>
    <phoneticPr fontId="2"/>
  </si>
  <si>
    <t>全焼</t>
    <rPh sb="0" eb="2">
      <t>ゼンショウ</t>
    </rPh>
    <phoneticPr fontId="2"/>
  </si>
  <si>
    <t>小損</t>
    <rPh sb="0" eb="1">
      <t>ショウ</t>
    </rPh>
    <rPh sb="1" eb="2">
      <t>ソン</t>
    </rPh>
    <phoneticPr fontId="2"/>
  </si>
  <si>
    <t>半損</t>
    <rPh sb="0" eb="1">
      <t>ハン</t>
    </rPh>
    <rPh sb="1" eb="2">
      <t>ソン</t>
    </rPh>
    <phoneticPr fontId="2"/>
  </si>
  <si>
    <t>全損</t>
    <rPh sb="0" eb="2">
      <t>ゼンソン</t>
    </rPh>
    <phoneticPr fontId="2"/>
  </si>
  <si>
    <t>損害額</t>
    <rPh sb="0" eb="3">
      <t>ソンガイガク</t>
    </rPh>
    <phoneticPr fontId="2"/>
  </si>
  <si>
    <t>焼損床面積</t>
    <rPh sb="0" eb="2">
      <t>ショウソン</t>
    </rPh>
    <rPh sb="2" eb="5">
      <t>ユカメンセキ</t>
    </rPh>
    <phoneticPr fontId="2"/>
  </si>
  <si>
    <t>焼損棟数</t>
    <rPh sb="0" eb="2">
      <t>ショウソン</t>
    </rPh>
    <rPh sb="2" eb="3">
      <t>ムネ</t>
    </rPh>
    <rPh sb="3" eb="4">
      <t>スウ</t>
    </rPh>
    <phoneticPr fontId="2"/>
  </si>
  <si>
    <t>り災世帯数</t>
    <rPh sb="1" eb="2">
      <t>ワザワ</t>
    </rPh>
    <rPh sb="2" eb="5">
      <t>セタイスウ</t>
    </rPh>
    <phoneticPr fontId="2"/>
  </si>
  <si>
    <t>傷者</t>
    <rPh sb="0" eb="1">
      <t>ショウ</t>
    </rPh>
    <rPh sb="1" eb="2">
      <t>シャ</t>
    </rPh>
    <phoneticPr fontId="2"/>
  </si>
  <si>
    <t>死者</t>
    <rPh sb="0" eb="2">
      <t>シシャ</t>
    </rPh>
    <phoneticPr fontId="2"/>
  </si>
  <si>
    <t>件数</t>
    <rPh sb="0" eb="2">
      <t>ケンスウ</t>
    </rPh>
    <phoneticPr fontId="2"/>
  </si>
  <si>
    <t>３．火災発生件数と損害見積額</t>
    <rPh sb="2" eb="4">
      <t>カサイ</t>
    </rPh>
    <rPh sb="4" eb="6">
      <t>ハッセイ</t>
    </rPh>
    <rPh sb="6" eb="8">
      <t>ケンスウ</t>
    </rPh>
    <rPh sb="9" eb="11">
      <t>ソンガイ</t>
    </rPh>
    <rPh sb="11" eb="14">
      <t>ミツモリガク</t>
    </rPh>
    <phoneticPr fontId="2"/>
  </si>
  <si>
    <t>令和元年</t>
    <rPh sb="0" eb="2">
      <t>レイワ</t>
    </rPh>
    <rPh sb="2" eb="4">
      <t>ガンネン</t>
    </rPh>
    <phoneticPr fontId="2"/>
  </si>
  <si>
    <t>平成30年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</si>
  <si>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</si>
  <si>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</si>
  <si>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</si>
  <si>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</si>
  <si>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</si>
  <si>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</si>
  <si>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検挙</t>
  </si>
  <si>
    <t>認知</t>
  </si>
  <si>
    <t>うち重要犯罪</t>
    <rPh sb="2" eb="4">
      <t>ジュウヨウ</t>
    </rPh>
    <rPh sb="4" eb="6">
      <t>ハンザイ</t>
    </rPh>
    <phoneticPr fontId="2"/>
  </si>
  <si>
    <t>風俗犯</t>
    <rPh sb="0" eb="2">
      <t>フウゾク</t>
    </rPh>
    <rPh sb="2" eb="3">
      <t>ハン</t>
    </rPh>
    <phoneticPr fontId="2"/>
  </si>
  <si>
    <t>知能犯</t>
    <rPh sb="0" eb="3">
      <t>チノウハン</t>
    </rPh>
    <phoneticPr fontId="2"/>
  </si>
  <si>
    <t>窃盗犯</t>
    <rPh sb="0" eb="3">
      <t>セットウハン</t>
    </rPh>
    <phoneticPr fontId="2"/>
  </si>
  <si>
    <t>粗暴犯</t>
  </si>
  <si>
    <t>放火</t>
  </si>
  <si>
    <t>強盗</t>
  </si>
  <si>
    <t>殺人</t>
  </si>
  <si>
    <t>総数</t>
    <phoneticPr fontId="2"/>
  </si>
  <si>
    <t>凶悪犯</t>
    <rPh sb="0" eb="3">
      <t>キョウアクハン</t>
    </rPh>
    <phoneticPr fontId="2"/>
  </si>
  <si>
    <t>犯罪率
（人口千対）</t>
    <rPh sb="0" eb="2">
      <t>ハンザイ</t>
    </rPh>
    <rPh sb="2" eb="3">
      <t>リツ</t>
    </rPh>
    <rPh sb="5" eb="7">
      <t>ジンコウ</t>
    </rPh>
    <rPh sb="7" eb="8">
      <t>セン</t>
    </rPh>
    <rPh sb="8" eb="9">
      <t>タイ</t>
    </rPh>
    <phoneticPr fontId="2"/>
  </si>
  <si>
    <t>（単位：件）</t>
    <rPh sb="4" eb="5">
      <t>ケン</t>
    </rPh>
    <phoneticPr fontId="2"/>
  </si>
  <si>
    <t>６．刑法犯罪種別認知及び検挙件数</t>
    <rPh sb="8" eb="10">
      <t>ニンチ</t>
    </rPh>
    <rPh sb="10" eb="11">
      <t>オヨ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</si>
  <si>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</si>
  <si>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令和元年度</t>
    <rPh sb="0" eb="3">
      <t>レイワガン</t>
    </rPh>
    <rPh sb="3" eb="5">
      <t>ネンド</t>
    </rPh>
    <phoneticPr fontId="2"/>
  </si>
  <si>
    <t>原付</t>
    <rPh sb="0" eb="2">
      <t>ゲンツキ</t>
    </rPh>
    <phoneticPr fontId="2"/>
  </si>
  <si>
    <t>自転車</t>
    <rPh sb="0" eb="3">
      <t>ジテンシャ</t>
    </rPh>
    <phoneticPr fontId="2"/>
  </si>
  <si>
    <t>地下駐車場</t>
    <rPh sb="0" eb="2">
      <t>チカ</t>
    </rPh>
    <rPh sb="2" eb="5">
      <t>チュウシャジョウ</t>
    </rPh>
    <phoneticPr fontId="2"/>
  </si>
  <si>
    <t>第１駐車場</t>
    <rPh sb="0" eb="1">
      <t>ダイ</t>
    </rPh>
    <rPh sb="2" eb="5">
      <t>チュウシャジョウ</t>
    </rPh>
    <phoneticPr fontId="2"/>
  </si>
  <si>
    <t>駅東口</t>
    <rPh sb="0" eb="1">
      <t>エキ</t>
    </rPh>
    <rPh sb="1" eb="3">
      <t>ヒガシグチ</t>
    </rPh>
    <phoneticPr fontId="2"/>
  </si>
  <si>
    <t>一　　時　　利　　用</t>
    <rPh sb="0" eb="1">
      <t>１</t>
    </rPh>
    <rPh sb="3" eb="4">
      <t>トキ</t>
    </rPh>
    <rPh sb="6" eb="7">
      <t>リ</t>
    </rPh>
    <rPh sb="9" eb="10">
      <t>ヨウ</t>
    </rPh>
    <phoneticPr fontId="2"/>
  </si>
  <si>
    <t>定　　　期　　　利　　　用</t>
    <rPh sb="0" eb="1">
      <t>サダム</t>
    </rPh>
    <rPh sb="4" eb="5">
      <t>キ</t>
    </rPh>
    <rPh sb="8" eb="9">
      <t>リ</t>
    </rPh>
    <rPh sb="12" eb="13">
      <t>ヨウ</t>
    </rPh>
    <phoneticPr fontId="2"/>
  </si>
  <si>
    <t>年  度</t>
    <rPh sb="0" eb="1">
      <t>トシ</t>
    </rPh>
    <rPh sb="3" eb="4">
      <t>タビ</t>
    </rPh>
    <phoneticPr fontId="2"/>
  </si>
  <si>
    <t>（単位：台）</t>
    <rPh sb="1" eb="3">
      <t>タンイ</t>
    </rPh>
    <rPh sb="4" eb="5">
      <t>ダイ</t>
    </rPh>
    <phoneticPr fontId="2"/>
  </si>
  <si>
    <t>９．自転車駐車場利用状況</t>
    <rPh sb="2" eb="5">
      <t>ジテンシャ</t>
    </rPh>
    <rPh sb="5" eb="8">
      <t>チュウシャジョウ</t>
    </rPh>
    <rPh sb="8" eb="10">
      <t>リヨウ</t>
    </rPh>
    <rPh sb="10" eb="12">
      <t>ジョウキョウ</t>
    </rPh>
    <phoneticPr fontId="2"/>
  </si>
  <si>
    <t>1</t>
    <phoneticPr fontId="2"/>
  </si>
  <si>
    <t>17</t>
  </si>
  <si>
    <t>11</t>
    <phoneticPr fontId="2"/>
  </si>
  <si>
    <t>16</t>
  </si>
  <si>
    <t>14</t>
    <phoneticPr fontId="2"/>
  </si>
  <si>
    <t>20</t>
  </si>
  <si>
    <t>12</t>
  </si>
  <si>
    <t>17</t>
    <phoneticPr fontId="2"/>
  </si>
  <si>
    <t>信　号</t>
    <rPh sb="0" eb="1">
      <t>シン</t>
    </rPh>
    <rPh sb="2" eb="3">
      <t>ゴウ</t>
    </rPh>
    <phoneticPr fontId="2"/>
  </si>
  <si>
    <t>照明灯</t>
    <rPh sb="0" eb="2">
      <t>ショウメイ</t>
    </rPh>
    <rPh sb="2" eb="3">
      <t>トウ</t>
    </rPh>
    <phoneticPr fontId="2"/>
  </si>
  <si>
    <t>ミラー</t>
    <phoneticPr fontId="2"/>
  </si>
  <si>
    <t>手　動</t>
    <rPh sb="0" eb="1">
      <t>テ</t>
    </rPh>
    <rPh sb="2" eb="3">
      <t>ドウ</t>
    </rPh>
    <phoneticPr fontId="2"/>
  </si>
  <si>
    <t>自　動</t>
    <rPh sb="0" eb="1">
      <t>ジ</t>
    </rPh>
    <rPh sb="2" eb="3">
      <t>ドウ</t>
    </rPh>
    <phoneticPr fontId="2"/>
  </si>
  <si>
    <t>道　路</t>
    <rPh sb="0" eb="1">
      <t>ミチ</t>
    </rPh>
    <rPh sb="2" eb="3">
      <t>ミチ</t>
    </rPh>
    <phoneticPr fontId="2"/>
  </si>
  <si>
    <t>カーブ</t>
    <phoneticPr fontId="2"/>
  </si>
  <si>
    <t>年　度</t>
    <rPh sb="0" eb="1">
      <t>トシ</t>
    </rPh>
    <rPh sb="2" eb="3">
      <t>タビ</t>
    </rPh>
    <phoneticPr fontId="2"/>
  </si>
  <si>
    <t>８．交通安全施設設置状況</t>
    <rPh sb="2" eb="4">
      <t>コウツウ</t>
    </rPh>
    <rPh sb="4" eb="6">
      <t>アンゼン</t>
    </rPh>
    <rPh sb="6" eb="8">
      <t>シセツ</t>
    </rPh>
    <rPh sb="8" eb="10">
      <t>セッチ</t>
    </rPh>
    <rPh sb="10" eb="12">
      <t>ジョウキョウ</t>
    </rPh>
    <phoneticPr fontId="2"/>
  </si>
  <si>
    <t>傷　者　(人）</t>
    <rPh sb="0" eb="1">
      <t>キズ</t>
    </rPh>
    <rPh sb="2" eb="3">
      <t>モノ</t>
    </rPh>
    <rPh sb="5" eb="6">
      <t>ヒト</t>
    </rPh>
    <phoneticPr fontId="2"/>
  </si>
  <si>
    <t>死　者　（人）</t>
    <rPh sb="0" eb="1">
      <t>シ</t>
    </rPh>
    <rPh sb="2" eb="3">
      <t>モノ</t>
    </rPh>
    <rPh sb="5" eb="6">
      <t>ヒト</t>
    </rPh>
    <phoneticPr fontId="2"/>
  </si>
  <si>
    <t>件　　数</t>
    <rPh sb="0" eb="1">
      <t>ケン</t>
    </rPh>
    <rPh sb="3" eb="4">
      <t>カズ</t>
    </rPh>
    <phoneticPr fontId="2"/>
  </si>
  <si>
    <t>年</t>
    <rPh sb="0" eb="1">
      <t>トシ</t>
    </rPh>
    <phoneticPr fontId="2"/>
  </si>
  <si>
    <t>７．交通事故発生状況</t>
    <rPh sb="2" eb="4">
      <t>コウツウ</t>
    </rPh>
    <rPh sb="4" eb="6">
      <t>ジコ</t>
    </rPh>
    <rPh sb="6" eb="8">
      <t>ハッセイ</t>
    </rPh>
    <rPh sb="8" eb="10">
      <t>ジョウキョウ</t>
    </rPh>
    <phoneticPr fontId="2"/>
  </si>
  <si>
    <t>令和2年度</t>
    <rPh sb="0" eb="2">
      <t>レイワ</t>
    </rPh>
    <rPh sb="3" eb="5">
      <t>ネンド</t>
    </rPh>
    <phoneticPr fontId="2"/>
  </si>
  <si>
    <t>9</t>
  </si>
  <si>
    <t>5</t>
  </si>
  <si>
    <t>4</t>
  </si>
  <si>
    <t>2</t>
  </si>
  <si>
    <t>6</t>
  </si>
  <si>
    <t>7</t>
    <phoneticPr fontId="2"/>
  </si>
  <si>
    <t>8</t>
  </si>
  <si>
    <t>7</t>
  </si>
  <si>
    <t>5</t>
    <phoneticPr fontId="2"/>
  </si>
  <si>
    <t>発令日数</t>
    <rPh sb="0" eb="4">
      <t>ハツレイニッスウ</t>
    </rPh>
    <phoneticPr fontId="2"/>
  </si>
  <si>
    <t>警　報</t>
    <rPh sb="0" eb="1">
      <t>イマシ</t>
    </rPh>
    <rPh sb="2" eb="3">
      <t>ホウ</t>
    </rPh>
    <phoneticPr fontId="2"/>
  </si>
  <si>
    <t>注意報</t>
    <rPh sb="0" eb="3">
      <t>チュウイホウ</t>
    </rPh>
    <phoneticPr fontId="2"/>
  </si>
  <si>
    <t>予　報</t>
    <rPh sb="0" eb="1">
      <t>ヨ</t>
    </rPh>
    <rPh sb="2" eb="3">
      <t>ホウ</t>
    </rPh>
    <phoneticPr fontId="2"/>
  </si>
  <si>
    <t>都道府県</t>
    <rPh sb="0" eb="4">
      <t>トドウフケン</t>
    </rPh>
    <phoneticPr fontId="2"/>
  </si>
  <si>
    <t>埼玉県全域</t>
    <rPh sb="0" eb="2">
      <t>サイタマ</t>
    </rPh>
    <rPh sb="2" eb="3">
      <t>ケン</t>
    </rPh>
    <rPh sb="3" eb="5">
      <t>ゼンイキ</t>
    </rPh>
    <phoneticPr fontId="2"/>
  </si>
  <si>
    <t>桶川市（県北中部地域）</t>
    <rPh sb="0" eb="3">
      <t>オケガワシ</t>
    </rPh>
    <rPh sb="4" eb="6">
      <t>ケンホク</t>
    </rPh>
    <rPh sb="6" eb="8">
      <t>チュウブ</t>
    </rPh>
    <rPh sb="8" eb="10">
      <t>チイキ</t>
    </rPh>
    <phoneticPr fontId="2"/>
  </si>
  <si>
    <t>（順位）</t>
    <rPh sb="1" eb="3">
      <t>ジュンイ</t>
    </rPh>
    <phoneticPr fontId="2"/>
  </si>
  <si>
    <t>（単位：日数）</t>
    <rPh sb="1" eb="3">
      <t>タンイ</t>
    </rPh>
    <rPh sb="4" eb="5">
      <t>ヒ</t>
    </rPh>
    <rPh sb="5" eb="6">
      <t>スウ</t>
    </rPh>
    <phoneticPr fontId="2"/>
  </si>
  <si>
    <t>１１．光化学スモッグ発生状況</t>
    <rPh sb="3" eb="6">
      <t>コウカガク</t>
    </rPh>
    <rPh sb="10" eb="12">
      <t>ハッセイ</t>
    </rPh>
    <rPh sb="12" eb="14">
      <t>ジョウキョウ</t>
    </rPh>
    <phoneticPr fontId="2"/>
  </si>
  <si>
    <t>地盤沈下</t>
    <rPh sb="0" eb="2">
      <t>ジバン</t>
    </rPh>
    <rPh sb="2" eb="4">
      <t>チンカ</t>
    </rPh>
    <phoneticPr fontId="2"/>
  </si>
  <si>
    <t>土壌汚染</t>
    <rPh sb="0" eb="2">
      <t>ドジョウ</t>
    </rPh>
    <rPh sb="2" eb="4">
      <t>オセン</t>
    </rPh>
    <phoneticPr fontId="2"/>
  </si>
  <si>
    <t>水　質</t>
    <rPh sb="0" eb="1">
      <t>ミズ</t>
    </rPh>
    <rPh sb="2" eb="3">
      <t>シツ</t>
    </rPh>
    <phoneticPr fontId="2"/>
  </si>
  <si>
    <t>大　気</t>
    <rPh sb="0" eb="1">
      <t>ダイ</t>
    </rPh>
    <rPh sb="2" eb="3">
      <t>キ</t>
    </rPh>
    <phoneticPr fontId="2"/>
  </si>
  <si>
    <t>悪　臭</t>
    <rPh sb="0" eb="1">
      <t>アク</t>
    </rPh>
    <rPh sb="2" eb="3">
      <t>シュウ</t>
    </rPh>
    <phoneticPr fontId="2"/>
  </si>
  <si>
    <t>振　動</t>
    <rPh sb="0" eb="1">
      <t>ブルイ</t>
    </rPh>
    <rPh sb="2" eb="3">
      <t>ドウ</t>
    </rPh>
    <phoneticPr fontId="2"/>
  </si>
  <si>
    <t>騒　音</t>
    <rPh sb="0" eb="1">
      <t>サワ</t>
    </rPh>
    <rPh sb="2" eb="3">
      <t>オト</t>
    </rPh>
    <phoneticPr fontId="2"/>
  </si>
  <si>
    <t>総　数</t>
    <rPh sb="0" eb="1">
      <t>フサ</t>
    </rPh>
    <rPh sb="2" eb="3">
      <t>カズ</t>
    </rPh>
    <phoneticPr fontId="2"/>
  </si>
  <si>
    <t>１０．公害苦情受理件数</t>
    <rPh sb="3" eb="5">
      <t>コウガイ</t>
    </rPh>
    <rPh sb="5" eb="7">
      <t>クジョウ</t>
    </rPh>
    <rPh sb="7" eb="9">
      <t>ジュリ</t>
    </rPh>
    <rPh sb="9" eb="11">
      <t>ケンスウ</t>
    </rPh>
    <phoneticPr fontId="2"/>
  </si>
  <si>
    <t>夜</t>
  </si>
  <si>
    <t>至 1/13</t>
    <phoneticPr fontId="2"/>
  </si>
  <si>
    <t>1568-12</t>
  </si>
  <si>
    <t>夜</t>
    <rPh sb="0" eb="1">
      <t>ヨル</t>
    </rPh>
    <phoneticPr fontId="2"/>
  </si>
  <si>
    <t>昼</t>
  </si>
  <si>
    <t>(R3)自 1/12</t>
    <phoneticPr fontId="2"/>
  </si>
  <si>
    <t>北2-</t>
    <rPh sb="0" eb="1">
      <t>キタ</t>
    </rPh>
    <phoneticPr fontId="2"/>
  </si>
  <si>
    <t>昼</t>
    <rPh sb="0" eb="1">
      <t>ヒル</t>
    </rPh>
    <phoneticPr fontId="2"/>
  </si>
  <si>
    <t>北1-
1687-1</t>
  </si>
  <si>
    <t>至 1/16</t>
  </si>
  <si>
    <t>(R2)自 1/15</t>
    <phoneticPr fontId="2"/>
  </si>
  <si>
    <t>至 1/17</t>
  </si>
  <si>
    <t>至 1/17</t>
    <phoneticPr fontId="2"/>
  </si>
  <si>
    <t>(H31)自 1/16</t>
    <phoneticPr fontId="2"/>
  </si>
  <si>
    <t>(Ｈ31)自 1/16</t>
    <phoneticPr fontId="2"/>
  </si>
  <si>
    <t>(H30)自 1/15</t>
    <phoneticPr fontId="2"/>
  </si>
  <si>
    <t>(H30)自 1/15</t>
    <rPh sb="5" eb="6">
      <t>ジ</t>
    </rPh>
    <phoneticPr fontId="2"/>
  </si>
  <si>
    <t>至 12/13</t>
    <phoneticPr fontId="2"/>
  </si>
  <si>
    <t>自 12/12</t>
    <phoneticPr fontId="2"/>
  </si>
  <si>
    <t>至 1/15</t>
  </si>
  <si>
    <t>(H28)自 1/14</t>
    <phoneticPr fontId="2"/>
  </si>
  <si>
    <t>至 2/3</t>
  </si>
  <si>
    <t>(H27)自 2/2</t>
    <phoneticPr fontId="2"/>
  </si>
  <si>
    <t>至 9/11</t>
    <phoneticPr fontId="2"/>
  </si>
  <si>
    <t>自 9/10</t>
    <phoneticPr fontId="2"/>
  </si>
  <si>
    <t>至 9/12</t>
  </si>
  <si>
    <t>自 9/11</t>
  </si>
  <si>
    <t>自 9/11</t>
    <phoneticPr fontId="2"/>
  </si>
  <si>
    <t>至 9/7</t>
  </si>
  <si>
    <t>自 9/6</t>
  </si>
  <si>
    <t>平成23年</t>
    <rPh sb="0" eb="2">
      <t>ヘイセイ</t>
    </rPh>
    <rPh sb="4" eb="5">
      <t>ネン</t>
    </rPh>
    <phoneticPr fontId="2"/>
  </si>
  <si>
    <t>至 9/8</t>
  </si>
  <si>
    <t xml:space="preserve">至 9/8 </t>
  </si>
  <si>
    <t>自 9/7</t>
  </si>
  <si>
    <t xml:space="preserve">自 9/7 </t>
  </si>
  <si>
    <t>平成22年</t>
    <rPh sb="0" eb="2">
      <t>ヘイセイ</t>
    </rPh>
    <rPh sb="4" eb="5">
      <t>ネン</t>
    </rPh>
    <phoneticPr fontId="2"/>
  </si>
  <si>
    <t>至 9/13</t>
    <rPh sb="0" eb="1">
      <t>イタル</t>
    </rPh>
    <phoneticPr fontId="2"/>
  </si>
  <si>
    <t>自 9/12</t>
    <rPh sb="0" eb="1">
      <t>ジ</t>
    </rPh>
    <phoneticPr fontId="2"/>
  </si>
  <si>
    <t>至 1/17</t>
    <rPh sb="0" eb="1">
      <t>イタル</t>
    </rPh>
    <phoneticPr fontId="2"/>
  </si>
  <si>
    <t>至  8/3</t>
    <rPh sb="0" eb="1">
      <t>イタル</t>
    </rPh>
    <phoneticPr fontId="2"/>
  </si>
  <si>
    <t>西1-</t>
    <rPh sb="0" eb="1">
      <t>ニシ</t>
    </rPh>
    <phoneticPr fontId="2"/>
  </si>
  <si>
    <t>自  8/2</t>
    <rPh sb="0" eb="1">
      <t>ジ</t>
    </rPh>
    <phoneticPr fontId="2"/>
  </si>
  <si>
    <t>至  8/6</t>
    <rPh sb="0" eb="1">
      <t>イタル</t>
    </rPh>
    <phoneticPr fontId="2"/>
  </si>
  <si>
    <t>北1-
1687-1</t>
    <phoneticPr fontId="2"/>
  </si>
  <si>
    <t>川越栗橋線（川越方面）</t>
    <rPh sb="0" eb="2">
      <t>カワゴエ</t>
    </rPh>
    <rPh sb="2" eb="4">
      <t>クリハシ</t>
    </rPh>
    <rPh sb="4" eb="5">
      <t>セン</t>
    </rPh>
    <rPh sb="6" eb="8">
      <t>カワゴエ</t>
    </rPh>
    <rPh sb="8" eb="10">
      <t>ホウメン</t>
    </rPh>
    <phoneticPr fontId="2"/>
  </si>
  <si>
    <t>測定月日</t>
    <rPh sb="0" eb="4">
      <t>ソクテイガッピ</t>
    </rPh>
    <phoneticPr fontId="2"/>
  </si>
  <si>
    <t>測定地点</t>
    <rPh sb="0" eb="4">
      <t>ソクテイチテン</t>
    </rPh>
    <phoneticPr fontId="2"/>
  </si>
  <si>
    <t>国道17号（大宮方面）</t>
    <rPh sb="0" eb="2">
      <t>コクドウ</t>
    </rPh>
    <rPh sb="4" eb="5">
      <t>ゴウ</t>
    </rPh>
    <rPh sb="6" eb="8">
      <t>オオミヤ</t>
    </rPh>
    <rPh sb="8" eb="10">
      <t>ホウメン</t>
    </rPh>
    <phoneticPr fontId="2"/>
  </si>
  <si>
    <t>測定月日</t>
    <rPh sb="0" eb="2">
      <t>ソクテイ</t>
    </rPh>
    <rPh sb="2" eb="4">
      <t>ツキヒ</t>
    </rPh>
    <phoneticPr fontId="2"/>
  </si>
  <si>
    <t>測定地点</t>
    <rPh sb="0" eb="2">
      <t>ソクテイ</t>
    </rPh>
    <rPh sb="2" eb="4">
      <t>チテン</t>
    </rPh>
    <phoneticPr fontId="2"/>
  </si>
  <si>
    <t>（単位：dB）</t>
    <phoneticPr fontId="2"/>
  </si>
  <si>
    <t>◎騒音環境基準値【昼70・夜65】･ 騒音要請基準値【昼75・夜70】</t>
    <rPh sb="1" eb="3">
      <t>ソウオン</t>
    </rPh>
    <rPh sb="3" eb="5">
      <t>カンキョウ</t>
    </rPh>
    <rPh sb="5" eb="7">
      <t>キジュン</t>
    </rPh>
    <rPh sb="7" eb="8">
      <t>チ</t>
    </rPh>
    <rPh sb="9" eb="10">
      <t>ヒル</t>
    </rPh>
    <rPh sb="13" eb="14">
      <t>ヨル</t>
    </rPh>
    <rPh sb="19" eb="21">
      <t>ソウオン</t>
    </rPh>
    <rPh sb="21" eb="22">
      <t>ヨウ</t>
    </rPh>
    <rPh sb="22" eb="23">
      <t>セイ</t>
    </rPh>
    <rPh sb="23" eb="26">
      <t>キジュンチ</t>
    </rPh>
    <rPh sb="27" eb="28">
      <t>ヒル</t>
    </rPh>
    <rPh sb="31" eb="32">
      <t>ヨル</t>
    </rPh>
    <phoneticPr fontId="2"/>
  </si>
  <si>
    <t>１２．自動車騒音測定結果（等価騒音レベル）</t>
    <rPh sb="3" eb="6">
      <t>ジドウシャ</t>
    </rPh>
    <rPh sb="6" eb="8">
      <t>ソウオン</t>
    </rPh>
    <rPh sb="8" eb="10">
      <t>ソクテイ</t>
    </rPh>
    <rPh sb="10" eb="12">
      <t>ケッカ</t>
    </rPh>
    <rPh sb="13" eb="17">
      <t>トウカソウオン</t>
    </rPh>
    <phoneticPr fontId="2"/>
  </si>
  <si>
    <t>振動要請
限度値</t>
    <rPh sb="0" eb="2">
      <t>シンドウ</t>
    </rPh>
    <rPh sb="2" eb="3">
      <t>ヨウ</t>
    </rPh>
    <rPh sb="3" eb="4">
      <t>セイ</t>
    </rPh>
    <phoneticPr fontId="2"/>
  </si>
  <si>
    <t>上端値</t>
    <rPh sb="0" eb="1">
      <t>ジョウ</t>
    </rPh>
    <rPh sb="1" eb="2">
      <t>タン</t>
    </rPh>
    <rPh sb="2" eb="3">
      <t>チ</t>
    </rPh>
    <phoneticPr fontId="2"/>
  </si>
  <si>
    <t>◎　要請限度【昼70・夜65】</t>
    <rPh sb="2" eb="3">
      <t>ヨウ</t>
    </rPh>
    <rPh sb="3" eb="4">
      <t>セイ</t>
    </rPh>
    <rPh sb="4" eb="6">
      <t>ゲンド</t>
    </rPh>
    <rPh sb="7" eb="8">
      <t>ヒル</t>
    </rPh>
    <rPh sb="11" eb="12">
      <t>ヨル</t>
    </rPh>
    <phoneticPr fontId="2"/>
  </si>
  <si>
    <t>１３．振動測定結果</t>
    <rPh sb="3" eb="5">
      <t>シンドウ</t>
    </rPh>
    <rPh sb="5" eb="7">
      <t>ソクテイ</t>
    </rPh>
    <rPh sb="7" eb="9">
      <t>ケッカ</t>
    </rPh>
    <phoneticPr fontId="2"/>
  </si>
  <si>
    <t>夜</t>
    <phoneticPr fontId="2"/>
  </si>
  <si>
    <t>夕</t>
    <phoneticPr fontId="2"/>
  </si>
  <si>
    <t>昼</t>
    <phoneticPr fontId="2"/>
  </si>
  <si>
    <t>自 1/12</t>
    <phoneticPr fontId="2"/>
  </si>
  <si>
    <t>北2-</t>
  </si>
  <si>
    <t>朝</t>
    <phoneticPr fontId="2"/>
  </si>
  <si>
    <t>R3</t>
    <phoneticPr fontId="2"/>
  </si>
  <si>
    <t>至 1/16</t>
    <phoneticPr fontId="2"/>
  </si>
  <si>
    <t>自 1/15</t>
    <phoneticPr fontId="2"/>
  </si>
  <si>
    <t>R2</t>
    <phoneticPr fontId="2"/>
  </si>
  <si>
    <t>1568-12</t>
    <phoneticPr fontId="2"/>
  </si>
  <si>
    <t>自 1/16</t>
    <phoneticPr fontId="2"/>
  </si>
  <si>
    <t>H31</t>
    <phoneticPr fontId="2"/>
  </si>
  <si>
    <t>自1/15</t>
    <phoneticPr fontId="2"/>
  </si>
  <si>
    <t>H30</t>
    <phoneticPr fontId="2"/>
  </si>
  <si>
    <t>至 1/15</t>
    <phoneticPr fontId="2"/>
  </si>
  <si>
    <t>自 1/14</t>
    <phoneticPr fontId="2"/>
  </si>
  <si>
    <t>H28</t>
    <phoneticPr fontId="2"/>
  </si>
  <si>
    <t>至 2/3</t>
    <phoneticPr fontId="2"/>
  </si>
  <si>
    <t>自 2/2</t>
    <phoneticPr fontId="2"/>
  </si>
  <si>
    <t>H27</t>
  </si>
  <si>
    <t>夕</t>
    <rPh sb="0" eb="1">
      <t>ユウ</t>
    </rPh>
    <phoneticPr fontId="2"/>
  </si>
  <si>
    <t>至 9/11</t>
    <rPh sb="0" eb="1">
      <t>イタ</t>
    </rPh>
    <phoneticPr fontId="2"/>
  </si>
  <si>
    <t>自 9/10</t>
    <rPh sb="0" eb="1">
      <t>ジ</t>
    </rPh>
    <phoneticPr fontId="2"/>
  </si>
  <si>
    <t>朝</t>
    <rPh sb="0" eb="1">
      <t>アサ</t>
    </rPh>
    <phoneticPr fontId="2"/>
  </si>
  <si>
    <t>至 9/12</t>
    <phoneticPr fontId="2"/>
  </si>
  <si>
    <t>北2-</t>
    <phoneticPr fontId="2"/>
  </si>
  <si>
    <t>至 9/7</t>
    <rPh sb="0" eb="1">
      <t>イタ</t>
    </rPh>
    <phoneticPr fontId="2"/>
  </si>
  <si>
    <t>自 9/6</t>
    <rPh sb="0" eb="1">
      <t>ジ</t>
    </rPh>
    <phoneticPr fontId="2"/>
  </si>
  <si>
    <t>至 9/8</t>
    <rPh sb="0" eb="1">
      <t>イタル</t>
    </rPh>
    <phoneticPr fontId="2"/>
  </si>
  <si>
    <t>自 9/7</t>
    <rPh sb="0" eb="1">
      <t>ジ</t>
    </rPh>
    <phoneticPr fontId="2"/>
  </si>
  <si>
    <t>至 8/6</t>
    <rPh sb="0" eb="1">
      <t>イタル</t>
    </rPh>
    <phoneticPr fontId="2"/>
  </si>
  <si>
    <t>自 8/5</t>
    <rPh sb="0" eb="1">
      <t>ジ</t>
    </rPh>
    <phoneticPr fontId="2"/>
  </si>
  <si>
    <t>至 9/4</t>
    <rPh sb="0" eb="1">
      <t>イタル</t>
    </rPh>
    <phoneticPr fontId="2"/>
  </si>
  <si>
    <t>自 9/3</t>
    <rPh sb="0" eb="1">
      <t>ジ</t>
    </rPh>
    <phoneticPr fontId="2"/>
  </si>
  <si>
    <t>自 1/16</t>
    <rPh sb="0" eb="1">
      <t>ジ</t>
    </rPh>
    <phoneticPr fontId="2"/>
  </si>
  <si>
    <t xml:space="preserve">   H19</t>
    <phoneticPr fontId="2"/>
  </si>
  <si>
    <t>549-3</t>
    <phoneticPr fontId="2"/>
  </si>
  <si>
    <t>自  8/5</t>
    <rPh sb="0" eb="1">
      <t>ジ</t>
    </rPh>
    <phoneticPr fontId="2"/>
  </si>
  <si>
    <t>至  8/7</t>
    <rPh sb="0" eb="1">
      <t>イタル</t>
    </rPh>
    <phoneticPr fontId="2"/>
  </si>
  <si>
    <t>自  8/6</t>
    <rPh sb="0" eb="1">
      <t>ジ</t>
    </rPh>
    <phoneticPr fontId="2"/>
  </si>
  <si>
    <t>至  8/30</t>
    <rPh sb="0" eb="1">
      <t>イタル</t>
    </rPh>
    <phoneticPr fontId="2"/>
  </si>
  <si>
    <t>自  8/29</t>
    <rPh sb="0" eb="1">
      <t>ジ</t>
    </rPh>
    <phoneticPr fontId="2"/>
  </si>
  <si>
    <t>至  8/ 1</t>
    <rPh sb="0" eb="1">
      <t>イタル</t>
    </rPh>
    <phoneticPr fontId="2"/>
  </si>
  <si>
    <t>自  7/31</t>
    <rPh sb="0" eb="1">
      <t>ジ</t>
    </rPh>
    <phoneticPr fontId="2"/>
  </si>
  <si>
    <t>至  8/11</t>
    <rPh sb="0" eb="1">
      <t>イタル</t>
    </rPh>
    <phoneticPr fontId="2"/>
  </si>
  <si>
    <t>自  8/10</t>
    <rPh sb="0" eb="1">
      <t>ジ</t>
    </rPh>
    <phoneticPr fontId="2"/>
  </si>
  <si>
    <t>至  8/ 7</t>
    <rPh sb="0" eb="1">
      <t>イタル</t>
    </rPh>
    <phoneticPr fontId="2"/>
  </si>
  <si>
    <t>自  8/ 6</t>
    <rPh sb="0" eb="1">
      <t>ジ</t>
    </rPh>
    <phoneticPr fontId="2"/>
  </si>
  <si>
    <t>至  8/ 8</t>
    <rPh sb="0" eb="1">
      <t>イタル</t>
    </rPh>
    <phoneticPr fontId="2"/>
  </si>
  <si>
    <t>自  8/ 7</t>
    <rPh sb="0" eb="1">
      <t>ジ</t>
    </rPh>
    <phoneticPr fontId="2"/>
  </si>
  <si>
    <t>至  7/27</t>
    <rPh sb="0" eb="1">
      <t>イタル</t>
    </rPh>
    <phoneticPr fontId="2"/>
  </si>
  <si>
    <t>自  7/26</t>
    <rPh sb="0" eb="1">
      <t>ジ</t>
    </rPh>
    <phoneticPr fontId="2"/>
  </si>
  <si>
    <t>至  8/2</t>
    <rPh sb="0" eb="1">
      <t>イタル</t>
    </rPh>
    <phoneticPr fontId="2"/>
  </si>
  <si>
    <t>自  8/1</t>
    <rPh sb="0" eb="1">
      <t>ジ</t>
    </rPh>
    <phoneticPr fontId="2"/>
  </si>
  <si>
    <t>至  7/21</t>
    <rPh sb="0" eb="1">
      <t>イタル</t>
    </rPh>
    <phoneticPr fontId="2"/>
  </si>
  <si>
    <t>自  7/20</t>
    <rPh sb="0" eb="1">
      <t>ジ</t>
    </rPh>
    <phoneticPr fontId="2"/>
  </si>
  <si>
    <t>赤堀2-8</t>
    <rPh sb="0" eb="2">
      <t>アカボリ</t>
    </rPh>
    <phoneticPr fontId="2"/>
  </si>
  <si>
    <t>坂田1509</t>
    <rPh sb="0" eb="2">
      <t>サカタ</t>
    </rPh>
    <phoneticPr fontId="2"/>
  </si>
  <si>
    <t>至  7/31</t>
    <rPh sb="0" eb="1">
      <t>イタル</t>
    </rPh>
    <phoneticPr fontId="2"/>
  </si>
  <si>
    <t>自  7/30</t>
    <rPh sb="0" eb="1">
      <t>ジ</t>
    </rPh>
    <phoneticPr fontId="2"/>
  </si>
  <si>
    <t>合計</t>
    <rPh sb="0" eb="2">
      <t>ゴウケイ</t>
    </rPh>
    <phoneticPr fontId="2"/>
  </si>
  <si>
    <t>二輪</t>
    <rPh sb="0" eb="2">
      <t>ニリン</t>
    </rPh>
    <phoneticPr fontId="2"/>
  </si>
  <si>
    <t>普通</t>
    <rPh sb="0" eb="2">
      <t>フツウ</t>
    </rPh>
    <phoneticPr fontId="2"/>
  </si>
  <si>
    <t>大型</t>
    <rPh sb="0" eb="2">
      <t>オオガタ</t>
    </rPh>
    <phoneticPr fontId="2"/>
  </si>
  <si>
    <t>県道川越栗橋線（栗橋方面）</t>
    <rPh sb="0" eb="2">
      <t>ケンドウ</t>
    </rPh>
    <rPh sb="2" eb="4">
      <t>カワゴエ</t>
    </rPh>
    <rPh sb="4" eb="6">
      <t>クリハシ</t>
    </rPh>
    <rPh sb="6" eb="7">
      <t>セン</t>
    </rPh>
    <rPh sb="8" eb="10">
      <t>クリハシ</t>
    </rPh>
    <rPh sb="10" eb="12">
      <t>ホウメン</t>
    </rPh>
    <phoneticPr fontId="2"/>
  </si>
  <si>
    <t>県道川越栗橋線（川越方面）</t>
    <rPh sb="0" eb="2">
      <t>ケンドウ</t>
    </rPh>
    <rPh sb="2" eb="4">
      <t>カワゴエ</t>
    </rPh>
    <rPh sb="4" eb="6">
      <t>クリハシ</t>
    </rPh>
    <rPh sb="6" eb="7">
      <t>セン</t>
    </rPh>
    <rPh sb="8" eb="10">
      <t>カワゴエ</t>
    </rPh>
    <rPh sb="10" eb="12">
      <t>ホウメン</t>
    </rPh>
    <phoneticPr fontId="2"/>
  </si>
  <si>
    <t>測定月日</t>
    <rPh sb="0" eb="2">
      <t>ソクテイ</t>
    </rPh>
    <rPh sb="2" eb="4">
      <t>ガッピ</t>
    </rPh>
    <phoneticPr fontId="2"/>
  </si>
  <si>
    <t>　　　（単位：台/10分平均）</t>
    <rPh sb="4" eb="6">
      <t>タンイ</t>
    </rPh>
    <rPh sb="7" eb="8">
      <t>ダイ</t>
    </rPh>
    <rPh sb="11" eb="12">
      <t>フン</t>
    </rPh>
    <rPh sb="12" eb="14">
      <t>ヘイキン</t>
    </rPh>
    <phoneticPr fontId="2"/>
  </si>
  <si>
    <t>１４．交通量測定結果（続き）</t>
    <rPh sb="3" eb="5">
      <t>コウツウ</t>
    </rPh>
    <rPh sb="5" eb="6">
      <t>リョウ</t>
    </rPh>
    <rPh sb="6" eb="8">
      <t>ソクテイ</t>
    </rPh>
    <rPh sb="8" eb="10">
      <t>ケッカ</t>
    </rPh>
    <rPh sb="11" eb="12">
      <t>ツヅ</t>
    </rPh>
    <phoneticPr fontId="2"/>
  </si>
  <si>
    <t>1687-1</t>
    <phoneticPr fontId="2"/>
  </si>
  <si>
    <t>北1‐</t>
    <phoneticPr fontId="2"/>
  </si>
  <si>
    <t>1687-1</t>
  </si>
  <si>
    <t>自1/15</t>
  </si>
  <si>
    <t>国道17号（熊谷方面）</t>
    <rPh sb="0" eb="2">
      <t>コクドウ</t>
    </rPh>
    <rPh sb="4" eb="5">
      <t>ゴウ</t>
    </rPh>
    <rPh sb="6" eb="8">
      <t>クマガヤ</t>
    </rPh>
    <rPh sb="8" eb="10">
      <t>ホウメン</t>
    </rPh>
    <phoneticPr fontId="2"/>
  </si>
  <si>
    <t>（単位：台/10分平均）</t>
    <rPh sb="1" eb="3">
      <t>タンイ</t>
    </rPh>
    <rPh sb="4" eb="5">
      <t>ダイ</t>
    </rPh>
    <rPh sb="8" eb="9">
      <t>フン</t>
    </rPh>
    <rPh sb="9" eb="11">
      <t>ヘイキン</t>
    </rPh>
    <phoneticPr fontId="2"/>
  </si>
  <si>
    <t>１４．交通量測定結果</t>
    <rPh sb="3" eb="5">
      <t>コウツウ</t>
    </rPh>
    <rPh sb="5" eb="6">
      <t>リョウ</t>
    </rPh>
    <rPh sb="6" eb="8">
      <t>ソクテイ</t>
    </rPh>
    <rPh sb="8" eb="10">
      <t>ケッカ</t>
    </rPh>
    <phoneticPr fontId="2"/>
  </si>
  <si>
    <t>&lt;0.5　※</t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</si>
  <si>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</si>
  <si>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篠津橋</t>
    <rPh sb="0" eb="1">
      <t>シノ</t>
    </rPh>
    <rPh sb="1" eb="2">
      <t>ツ</t>
    </rPh>
    <rPh sb="2" eb="3">
      <t>ハシ</t>
    </rPh>
    <phoneticPr fontId="2"/>
  </si>
  <si>
    <t>宮下樋管</t>
    <rPh sb="0" eb="2">
      <t>ミヤシタ</t>
    </rPh>
    <rPh sb="2" eb="3">
      <t>ヒ</t>
    </rPh>
    <rPh sb="3" eb="4">
      <t>カン</t>
    </rPh>
    <phoneticPr fontId="2"/>
  </si>
  <si>
    <t>滝の宮橋</t>
    <rPh sb="0" eb="1">
      <t>タキ</t>
    </rPh>
    <rPh sb="2" eb="3">
      <t>ミヤ</t>
    </rPh>
    <rPh sb="3" eb="4">
      <t>バシ</t>
    </rPh>
    <phoneticPr fontId="2"/>
  </si>
  <si>
    <t>赤　　堀　　川</t>
    <rPh sb="0" eb="1">
      <t>アカ</t>
    </rPh>
    <rPh sb="3" eb="4">
      <t>ホリ</t>
    </rPh>
    <rPh sb="6" eb="7">
      <t>カワ</t>
    </rPh>
    <phoneticPr fontId="2"/>
  </si>
  <si>
    <t>綾　瀬　川</t>
    <rPh sb="0" eb="1">
      <t>アヤ</t>
    </rPh>
    <rPh sb="2" eb="3">
      <t>セ</t>
    </rPh>
    <rPh sb="4" eb="5">
      <t>カワ</t>
    </rPh>
    <phoneticPr fontId="2"/>
  </si>
  <si>
    <t>江　　　　　　川</t>
    <rPh sb="0" eb="1">
      <t>エ</t>
    </rPh>
    <rPh sb="7" eb="8">
      <t>カワ</t>
    </rPh>
    <phoneticPr fontId="2"/>
  </si>
  <si>
    <t>高野橋</t>
    <rPh sb="0" eb="2">
      <t>タカノ</t>
    </rPh>
    <rPh sb="2" eb="3">
      <t>ハシ</t>
    </rPh>
    <phoneticPr fontId="2"/>
  </si>
  <si>
    <t>高　　野　　戸　　川</t>
    <rPh sb="0" eb="1">
      <t>タカ</t>
    </rPh>
    <rPh sb="3" eb="4">
      <t>ノ</t>
    </rPh>
    <rPh sb="6" eb="7">
      <t>ト</t>
    </rPh>
    <rPh sb="9" eb="10">
      <t>カワ</t>
    </rPh>
    <phoneticPr fontId="2"/>
  </si>
  <si>
    <t>芝　川</t>
    <rPh sb="0" eb="1">
      <t>シバ</t>
    </rPh>
    <rPh sb="2" eb="3">
      <t>カワ</t>
    </rPh>
    <phoneticPr fontId="2"/>
  </si>
  <si>
    <t>（単位：ppm）</t>
    <rPh sb="1" eb="3">
      <t>タンイ</t>
    </rPh>
    <phoneticPr fontId="2"/>
  </si>
  <si>
    <t>１５．水質汚濁（ＢＯＤ）状況（年平均値）</t>
    <rPh sb="3" eb="5">
      <t>スイシツ</t>
    </rPh>
    <rPh sb="5" eb="7">
      <t>オダク</t>
    </rPh>
    <rPh sb="12" eb="14">
      <t>ジョウキョウ</t>
    </rPh>
    <rPh sb="15" eb="16">
      <t>ネン</t>
    </rPh>
    <rPh sb="16" eb="18">
      <t>ヘイキン</t>
    </rPh>
    <rPh sb="18" eb="19">
      <t>チ</t>
    </rPh>
    <phoneticPr fontId="2"/>
  </si>
  <si>
    <t>+2.9</t>
    <phoneticPr fontId="2"/>
  </si>
  <si>
    <t>+1.7</t>
    <phoneticPr fontId="2"/>
  </si>
  <si>
    <t>+2.3</t>
    <phoneticPr fontId="2"/>
  </si>
  <si>
    <t>+4.4</t>
    <phoneticPr fontId="2"/>
  </si>
  <si>
    <t>平成31年</t>
    <rPh sb="4" eb="5">
      <t>ネン</t>
    </rPh>
    <phoneticPr fontId="2"/>
  </si>
  <si>
    <t>-1.6</t>
  </si>
  <si>
    <t>平成30年</t>
    <rPh sb="4" eb="5">
      <t>ネン</t>
    </rPh>
    <phoneticPr fontId="2"/>
  </si>
  <si>
    <t>平成29年</t>
    <rPh sb="4" eb="5">
      <t>ネン</t>
    </rPh>
    <phoneticPr fontId="2"/>
  </si>
  <si>
    <t>平成28年</t>
    <rPh sb="4" eb="5">
      <t>ネン</t>
    </rPh>
    <phoneticPr fontId="2"/>
  </si>
  <si>
    <t>平成27年</t>
    <rPh sb="4" eb="5">
      <t>ネン</t>
    </rPh>
    <phoneticPr fontId="2"/>
  </si>
  <si>
    <t>加納169
地先</t>
    <rPh sb="0" eb="2">
      <t>カノウ</t>
    </rPh>
    <rPh sb="6" eb="8">
      <t>チサキ</t>
    </rPh>
    <phoneticPr fontId="2"/>
  </si>
  <si>
    <t>北1-25-34
地先</t>
    <rPh sb="0" eb="1">
      <t>キタ</t>
    </rPh>
    <rPh sb="9" eb="11">
      <t>チサキ</t>
    </rPh>
    <phoneticPr fontId="2"/>
  </si>
  <si>
    <t>南2丁目6-9</t>
    <rPh sb="0" eb="1">
      <t>ミナミ</t>
    </rPh>
    <rPh sb="2" eb="4">
      <t>チョウメ</t>
    </rPh>
    <phoneticPr fontId="2"/>
  </si>
  <si>
    <t>倉田150-1</t>
    <rPh sb="0" eb="2">
      <t>クラタ</t>
    </rPh>
    <phoneticPr fontId="2"/>
  </si>
  <si>
    <t>各年１月１日現在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</si>
  <si>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１７．地盤沈下状況</t>
    <rPh sb="3" eb="5">
      <t>ジバン</t>
    </rPh>
    <rPh sb="5" eb="7">
      <t>チンカ</t>
    </rPh>
    <rPh sb="7" eb="9">
      <t>ジョウキョウ</t>
    </rPh>
    <phoneticPr fontId="2"/>
  </si>
  <si>
    <t>平成30年度</t>
    <rPh sb="0" eb="2">
      <t>ヘイセイ</t>
    </rPh>
    <rPh sb="4" eb="6">
      <t>ネンド</t>
    </rPh>
    <phoneticPr fontId="2"/>
  </si>
  <si>
    <t>消防署</t>
    <rPh sb="0" eb="3">
      <t>ショウボウショ</t>
    </rPh>
    <phoneticPr fontId="2"/>
  </si>
  <si>
    <t>平　均</t>
    <rPh sb="0" eb="1">
      <t>ヒラ</t>
    </rPh>
    <rPh sb="2" eb="3">
      <t>ヒトシ</t>
    </rPh>
    <phoneticPr fontId="2"/>
  </si>
  <si>
    <t>桶　川</t>
    <rPh sb="0" eb="1">
      <t>オケ</t>
    </rPh>
    <rPh sb="2" eb="3">
      <t>カワ</t>
    </rPh>
    <phoneticPr fontId="2"/>
  </si>
  <si>
    <t>市役所</t>
    <rPh sb="0" eb="3">
      <t>シヤクショ</t>
    </rPh>
    <phoneticPr fontId="2"/>
  </si>
  <si>
    <t>桶川市</t>
    <rPh sb="0" eb="3">
      <t>オケガワシ</t>
    </rPh>
    <phoneticPr fontId="2"/>
  </si>
  <si>
    <t>（単位：μg/日/100c㎡）</t>
    <rPh sb="1" eb="3">
      <t>タンイ</t>
    </rPh>
    <rPh sb="7" eb="8">
      <t>ニチ</t>
    </rPh>
    <phoneticPr fontId="2"/>
  </si>
  <si>
    <t>１６．大気汚染状況（年平均値）</t>
    <rPh sb="3" eb="5">
      <t>タイキ</t>
    </rPh>
    <rPh sb="5" eb="7">
      <t>オセン</t>
    </rPh>
    <rPh sb="7" eb="9">
      <t>ジョウキョウ</t>
    </rPh>
    <rPh sb="10" eb="11">
      <t>ネン</t>
    </rPh>
    <rPh sb="11" eb="14">
      <t>ヘイキンチ</t>
    </rPh>
    <phoneticPr fontId="2"/>
  </si>
  <si>
    <t>16　消防・犯罪・公害</t>
    <rPh sb="3" eb="5">
      <t>ショウボウ</t>
    </rPh>
    <rPh sb="6" eb="8">
      <t>ハンザイ</t>
    </rPh>
    <rPh sb="9" eb="11">
      <t>コウガイ</t>
    </rPh>
    <phoneticPr fontId="2"/>
  </si>
  <si>
    <t>１　消防設備充足状況</t>
    <phoneticPr fontId="2"/>
  </si>
  <si>
    <t>２　消防水利現有数</t>
    <phoneticPr fontId="2"/>
  </si>
  <si>
    <t>３　火災発生件数と損害見積額</t>
    <phoneticPr fontId="2"/>
  </si>
  <si>
    <t>４　原因別火災発生件数</t>
    <phoneticPr fontId="2"/>
  </si>
  <si>
    <t>５　救急車の出動状況</t>
    <phoneticPr fontId="2"/>
  </si>
  <si>
    <t>６　刑法犯罪種別認知及び検挙件数</t>
    <phoneticPr fontId="2"/>
  </si>
  <si>
    <t>７　交通事故発生状況</t>
    <phoneticPr fontId="2"/>
  </si>
  <si>
    <t>８　交通安全施設設置状況</t>
    <phoneticPr fontId="2"/>
  </si>
  <si>
    <t>９　自転車駐車場利用状況</t>
    <phoneticPr fontId="2"/>
  </si>
  <si>
    <t>10　公害苦情受理件数</t>
    <phoneticPr fontId="2"/>
  </si>
  <si>
    <t>11　光化学スモッグ発生状況</t>
    <phoneticPr fontId="2"/>
  </si>
  <si>
    <t>12　自動車騒音測定結果</t>
    <phoneticPr fontId="2"/>
  </si>
  <si>
    <t>13　振動測定結果</t>
    <phoneticPr fontId="2"/>
  </si>
  <si>
    <t>14　交通量測定結果</t>
    <phoneticPr fontId="2"/>
  </si>
  <si>
    <t>15　水質汚濁（ＢＯＤ）状況</t>
    <phoneticPr fontId="2"/>
  </si>
  <si>
    <t>16　大気汚染状況（年平均値）</t>
    <phoneticPr fontId="2"/>
  </si>
  <si>
    <t>17  地盤沈下状況</t>
    <phoneticPr fontId="2"/>
  </si>
  <si>
    <t>令和3年</t>
    <rPh sb="0" eb="2">
      <t>レイワ</t>
    </rPh>
    <rPh sb="3" eb="4">
      <t>ネン</t>
    </rPh>
    <phoneticPr fontId="2"/>
  </si>
  <si>
    <t>平成24年</t>
    <phoneticPr fontId="2"/>
  </si>
  <si>
    <t>平成27年度</t>
    <rPh sb="4" eb="5">
      <t>ネン</t>
    </rPh>
    <rPh sb="5" eb="6">
      <t>ド</t>
    </rPh>
    <phoneticPr fontId="2"/>
  </si>
  <si>
    <t>平成28年度</t>
    <rPh sb="4" eb="5">
      <t>ネン</t>
    </rPh>
    <rPh sb="5" eb="6">
      <t>ド</t>
    </rPh>
    <phoneticPr fontId="2"/>
  </si>
  <si>
    <t>平成29年度</t>
    <rPh sb="4" eb="5">
      <t>ネン</t>
    </rPh>
    <rPh sb="5" eb="6">
      <t>ド</t>
    </rPh>
    <phoneticPr fontId="2"/>
  </si>
  <si>
    <t>平成30年度</t>
    <rPh sb="4" eb="5">
      <t>ネン</t>
    </rPh>
    <rPh sb="5" eb="6">
      <t>ド</t>
    </rPh>
    <phoneticPr fontId="2"/>
  </si>
  <si>
    <t>平成27年度</t>
    <rPh sb="4" eb="6">
      <t>ネンド</t>
    </rPh>
    <phoneticPr fontId="2"/>
  </si>
  <si>
    <t>平成28年度</t>
    <rPh sb="4" eb="6">
      <t>ネンド</t>
    </rPh>
    <phoneticPr fontId="2"/>
  </si>
  <si>
    <t>平成29年度</t>
    <rPh sb="4" eb="6">
      <t>ネンド</t>
    </rPh>
    <phoneticPr fontId="2"/>
  </si>
  <si>
    <t>平成30年度</t>
    <rPh sb="4" eb="6">
      <t>ネンド</t>
    </rPh>
    <phoneticPr fontId="2"/>
  </si>
  <si>
    <t>令和4年</t>
    <rPh sb="0" eb="2">
      <t>レイワ</t>
    </rPh>
    <rPh sb="3" eb="4">
      <t>ネン</t>
    </rPh>
    <phoneticPr fontId="2"/>
  </si>
  <si>
    <t>［70］</t>
  </si>
  <si>
    <t>［107］</t>
  </si>
  <si>
    <t>［7］</t>
  </si>
  <si>
    <t>［184］</t>
  </si>
  <si>
    <t>令和3年度</t>
    <rPh sb="0" eb="2">
      <t>レイワ</t>
    </rPh>
    <rPh sb="3" eb="4">
      <t>ネン</t>
    </rPh>
    <rPh sb="4" eb="5">
      <t>ド</t>
    </rPh>
    <phoneticPr fontId="2"/>
  </si>
  <si>
    <t>平成27年度</t>
  </si>
  <si>
    <t>平成28年度</t>
  </si>
  <si>
    <t>平成29年度</t>
  </si>
  <si>
    <t>平成30年度</t>
  </si>
  <si>
    <t>令和3年度</t>
    <rPh sb="0" eb="2">
      <t>レイワ</t>
    </rPh>
    <rPh sb="3" eb="5">
      <t>ネンド</t>
    </rPh>
    <phoneticPr fontId="2"/>
  </si>
  <si>
    <t>令和3年</t>
    <rPh sb="0" eb="2">
      <t>レイワ</t>
    </rPh>
    <phoneticPr fontId="2"/>
  </si>
  <si>
    <t>至 1/13</t>
  </si>
  <si>
    <t>(R3)自 1/12</t>
  </si>
  <si>
    <t>北2-
1568-12</t>
    <rPh sb="0" eb="1">
      <t>キタ</t>
    </rPh>
    <phoneticPr fontId="2"/>
  </si>
  <si>
    <t>平成3年</t>
    <phoneticPr fontId="2"/>
  </si>
  <si>
    <t>平成4年</t>
    <phoneticPr fontId="2"/>
  </si>
  <si>
    <t>平成5年</t>
    <phoneticPr fontId="2"/>
  </si>
  <si>
    <t>平成6年</t>
    <phoneticPr fontId="2"/>
  </si>
  <si>
    <t>平成7年</t>
    <phoneticPr fontId="2"/>
  </si>
  <si>
    <t>平成8年</t>
    <phoneticPr fontId="2"/>
  </si>
  <si>
    <t>平成9年</t>
    <phoneticPr fontId="2"/>
  </si>
  <si>
    <t>平成10年</t>
    <phoneticPr fontId="2"/>
  </si>
  <si>
    <t>平成11年</t>
    <phoneticPr fontId="2"/>
  </si>
  <si>
    <t>平成12年</t>
    <phoneticPr fontId="2"/>
  </si>
  <si>
    <t>平成13年</t>
    <phoneticPr fontId="2"/>
  </si>
  <si>
    <t>平成14年</t>
    <phoneticPr fontId="2"/>
  </si>
  <si>
    <t>平成15年</t>
    <phoneticPr fontId="2"/>
  </si>
  <si>
    <t>平成16年</t>
    <phoneticPr fontId="2"/>
  </si>
  <si>
    <t>平成17年</t>
    <phoneticPr fontId="2"/>
  </si>
  <si>
    <t>平成19年</t>
    <phoneticPr fontId="2"/>
  </si>
  <si>
    <t>平成20年</t>
    <phoneticPr fontId="2"/>
  </si>
  <si>
    <t>平成21年</t>
    <phoneticPr fontId="2"/>
  </si>
  <si>
    <t>平成22年</t>
    <phoneticPr fontId="2"/>
  </si>
  <si>
    <t>平成23年</t>
    <phoneticPr fontId="2"/>
  </si>
  <si>
    <t>平成18年</t>
    <phoneticPr fontId="2"/>
  </si>
  <si>
    <t>-6.7</t>
  </si>
  <si>
    <t>-6.4</t>
  </si>
  <si>
    <t>-4.6</t>
  </si>
  <si>
    <t>-6.0</t>
  </si>
  <si>
    <t>資料　環境対策推進課</t>
    <rPh sb="5" eb="7">
      <t>タイサク</t>
    </rPh>
    <rPh sb="7" eb="9">
      <t>スイシン</t>
    </rPh>
    <phoneticPr fontId="2"/>
  </si>
  <si>
    <t>資料　環境対策推進課</t>
    <rPh sb="0" eb="2">
      <t>シリョウ</t>
    </rPh>
    <phoneticPr fontId="2"/>
  </si>
  <si>
    <t>資料　環境対策推進課　</t>
    <rPh sb="5" eb="7">
      <t>タイサク</t>
    </rPh>
    <rPh sb="7" eb="9">
      <t>スイシン</t>
    </rPh>
    <phoneticPr fontId="2"/>
  </si>
  <si>
    <t>北1-</t>
    <phoneticPr fontId="2"/>
  </si>
  <si>
    <t>令和5年</t>
    <rPh sb="0" eb="2">
      <t>レイワ</t>
    </rPh>
    <rPh sb="3" eb="4">
      <t>ネン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</si>
  <si>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</si>
  <si>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令和4年度</t>
    <rPh sb="0" eb="2">
      <t>レイワ</t>
    </rPh>
    <rPh sb="3" eb="5">
      <t>ネンド</t>
    </rPh>
    <phoneticPr fontId="2"/>
  </si>
  <si>
    <t>1</t>
  </si>
  <si>
    <t>(R4)自 1/6</t>
  </si>
  <si>
    <t>至 1/7</t>
  </si>
  <si>
    <t>令和4年</t>
    <rPh sb="0" eb="2">
      <t>レイワ</t>
    </rPh>
    <phoneticPr fontId="2"/>
  </si>
  <si>
    <t>北1-</t>
  </si>
  <si>
    <t>R4</t>
  </si>
  <si>
    <t>朝</t>
  </si>
  <si>
    <t>北1‐</t>
  </si>
  <si>
    <t>自 1/6</t>
  </si>
  <si>
    <t>夕</t>
  </si>
  <si>
    <t>+6.8</t>
  </si>
  <si>
    <t>+9.6</t>
  </si>
  <si>
    <t>+7.0</t>
  </si>
  <si>
    <t>+7.2</t>
  </si>
  <si>
    <t>［107］</t>
    <phoneticPr fontId="2"/>
  </si>
  <si>
    <t>［184］</t>
    <phoneticPr fontId="2"/>
  </si>
  <si>
    <t>至 1/12</t>
    <phoneticPr fontId="2"/>
  </si>
  <si>
    <t>至1/12</t>
    <phoneticPr fontId="2"/>
  </si>
  <si>
    <t>自1/11</t>
    <phoneticPr fontId="2"/>
  </si>
  <si>
    <t>自 1/11</t>
    <phoneticPr fontId="2"/>
  </si>
  <si>
    <t>大　橋</t>
    <rPh sb="0" eb="1">
      <t>ダイ</t>
    </rPh>
    <rPh sb="2" eb="3">
      <t>ハシ</t>
    </rPh>
    <phoneticPr fontId="2"/>
  </si>
  <si>
    <t>　　 －</t>
    <phoneticPr fontId="2"/>
  </si>
  <si>
    <t>　　 －</t>
  </si>
  <si>
    <t>坂　田</t>
    <rPh sb="0" eb="1">
      <t>サカ</t>
    </rPh>
    <rPh sb="2" eb="3">
      <t>タ</t>
    </rPh>
    <phoneticPr fontId="2"/>
  </si>
  <si>
    <t>-</t>
  </si>
  <si>
    <t>-</t>
    <phoneticPr fontId="2"/>
  </si>
  <si>
    <t>（注）(  )数は、消防水利の基準第3条第2項に基づくもの。　</t>
    <rPh sb="1" eb="2">
      <t>チュウ</t>
    </rPh>
    <phoneticPr fontId="2"/>
  </si>
  <si>
    <t>（注）[　]数は、耐震性貯水槽。</t>
    <rPh sb="1" eb="2">
      <t>チュウ</t>
    </rPh>
    <phoneticPr fontId="2"/>
  </si>
  <si>
    <t>（注）その他は、「風呂かまど」「炉」「ボイラー」「排気管」「電気機器」「電灯電話線等の配線」「内燃機関」</t>
    <rPh sb="1" eb="2">
      <t>チュウ</t>
    </rPh>
    <rPh sb="5" eb="6">
      <t>タ</t>
    </rPh>
    <rPh sb="9" eb="11">
      <t>フロ</t>
    </rPh>
    <rPh sb="16" eb="17">
      <t>ロ</t>
    </rPh>
    <rPh sb="25" eb="28">
      <t>ハイキカン</t>
    </rPh>
    <rPh sb="30" eb="32">
      <t>デンキ</t>
    </rPh>
    <rPh sb="32" eb="34">
      <t>キキ</t>
    </rPh>
    <rPh sb="36" eb="38">
      <t>デントウ</t>
    </rPh>
    <rPh sb="38" eb="41">
      <t>デンワセン</t>
    </rPh>
    <rPh sb="41" eb="42">
      <t>トウ</t>
    </rPh>
    <rPh sb="43" eb="45">
      <t>ハイセン</t>
    </rPh>
    <rPh sb="47" eb="49">
      <t>ナイネン</t>
    </rPh>
    <rPh sb="49" eb="51">
      <t>キカン</t>
    </rPh>
    <phoneticPr fontId="2"/>
  </si>
  <si>
    <t>（注）犯罪率とは、人口1,000人あたりの刑法犯認知件数</t>
    <rPh sb="1" eb="2">
      <t>チュウ</t>
    </rPh>
    <rPh sb="3" eb="5">
      <t>ハンザイ</t>
    </rPh>
    <rPh sb="5" eb="6">
      <t>リツ</t>
    </rPh>
    <rPh sb="9" eb="11">
      <t>ジンコウ</t>
    </rPh>
    <rPh sb="16" eb="17">
      <t>ニン</t>
    </rPh>
    <rPh sb="21" eb="24">
      <t>ケイホウハン</t>
    </rPh>
    <rPh sb="24" eb="26">
      <t>ニンチ</t>
    </rPh>
    <rPh sb="26" eb="28">
      <t>ケンスウ</t>
    </rPh>
    <phoneticPr fontId="2"/>
  </si>
  <si>
    <t>（注）人身事故のみ計上。</t>
    <rPh sb="1" eb="2">
      <t>チュウ</t>
    </rPh>
    <rPh sb="3" eb="5">
      <t>ジンシン</t>
    </rPh>
    <rPh sb="5" eb="7">
      <t>ジコ</t>
    </rPh>
    <rPh sb="9" eb="11">
      <t>ケイジョウ</t>
    </rPh>
    <phoneticPr fontId="2"/>
  </si>
  <si>
    <t>（注）定期利用は、平成１７年度より年度平均、一時利用は年度間の利用台数。</t>
    <rPh sb="1" eb="2">
      <t>チュウ</t>
    </rPh>
    <rPh sb="3" eb="5">
      <t>テイキ</t>
    </rPh>
    <rPh sb="5" eb="7">
      <t>リヨウ</t>
    </rPh>
    <rPh sb="9" eb="11">
      <t>ヘイセイ</t>
    </rPh>
    <rPh sb="13" eb="15">
      <t>ネンド</t>
    </rPh>
    <rPh sb="17" eb="19">
      <t>ネンド</t>
    </rPh>
    <rPh sb="19" eb="21">
      <t>ヘイキン</t>
    </rPh>
    <rPh sb="22" eb="24">
      <t>イチジ</t>
    </rPh>
    <rPh sb="24" eb="26">
      <t>リヨウ</t>
    </rPh>
    <rPh sb="27" eb="29">
      <t>ネンド</t>
    </rPh>
    <rPh sb="29" eb="30">
      <t>カン</t>
    </rPh>
    <rPh sb="31" eb="33">
      <t>リヨウ</t>
    </rPh>
    <rPh sb="33" eb="35">
      <t>ダイスウ</t>
    </rPh>
    <phoneticPr fontId="2"/>
  </si>
  <si>
    <t>（注）駅東口は、定期利用のみ。</t>
    <rPh sb="1" eb="2">
      <t>チュウ</t>
    </rPh>
    <rPh sb="3" eb="4">
      <t>エキ</t>
    </rPh>
    <rPh sb="4" eb="5">
      <t>ヒガシ</t>
    </rPh>
    <rPh sb="5" eb="6">
      <t>グチ</t>
    </rPh>
    <rPh sb="8" eb="10">
      <t>テイキ</t>
    </rPh>
    <rPh sb="10" eb="12">
      <t>リヨウ</t>
    </rPh>
    <phoneticPr fontId="2"/>
  </si>
  <si>
    <t>（注） ※は、定量下限値0.5を下回るため、測定不能。</t>
    <rPh sb="1" eb="2">
      <t>チュウ</t>
    </rPh>
    <rPh sb="7" eb="9">
      <t>テイリョウ</t>
    </rPh>
    <rPh sb="9" eb="12">
      <t>カゲンチ</t>
    </rPh>
    <rPh sb="16" eb="18">
      <t>シタマワ</t>
    </rPh>
    <rPh sb="22" eb="24">
      <t>ソクテイ</t>
    </rPh>
    <rPh sb="24" eb="26">
      <t>フノウ</t>
    </rPh>
    <phoneticPr fontId="2"/>
  </si>
  <si>
    <t>資料　「埼玉県地盤沈下調査」(埼玉県)</t>
    <rPh sb="0" eb="2">
      <t>シリョウ</t>
    </rPh>
    <rPh sb="4" eb="6">
      <t>サイタマ</t>
    </rPh>
    <rPh sb="6" eb="7">
      <t>ケン</t>
    </rPh>
    <rPh sb="7" eb="9">
      <t>ジバン</t>
    </rPh>
    <rPh sb="9" eb="11">
      <t>チンカ</t>
    </rPh>
    <rPh sb="11" eb="13">
      <t>チョウサ</t>
    </rPh>
    <rPh sb="15" eb="18">
      <t>サイタマケン</t>
    </rPh>
    <phoneticPr fontId="2"/>
  </si>
  <si>
    <t>　　　にて測定。</t>
    <phoneticPr fontId="2"/>
  </si>
  <si>
    <t>（注）※は、平成27年1月から平成30年5月まで保健センター</t>
    <rPh sb="1" eb="2">
      <t>チュウ</t>
    </rPh>
    <rPh sb="6" eb="8">
      <t>ヘイセイ</t>
    </rPh>
    <rPh sb="10" eb="11">
      <t>ネン</t>
    </rPh>
    <rPh sb="12" eb="13">
      <t>ガツ</t>
    </rPh>
    <rPh sb="15" eb="17">
      <t>ヘイセイ</t>
    </rPh>
    <rPh sb="19" eb="20">
      <t>ネン</t>
    </rPh>
    <rPh sb="21" eb="22">
      <t>ガツ</t>
    </rPh>
    <phoneticPr fontId="2"/>
  </si>
  <si>
    <t>令和6年</t>
    <rPh sb="0" eb="2">
      <t>レイワ</t>
    </rPh>
    <rPh sb="3" eb="4">
      <t>ネン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</si>
  <si>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</si>
  <si>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5">
      <t>ネンド</t>
    </rPh>
    <phoneticPr fontId="2"/>
  </si>
  <si>
    <t>10</t>
  </si>
  <si>
    <t>(R5)自1/11</t>
  </si>
  <si>
    <t>至 1/12</t>
  </si>
  <si>
    <t>令和5年</t>
    <rPh sb="0" eb="2">
      <t>レイワ</t>
    </rPh>
    <phoneticPr fontId="2"/>
  </si>
  <si>
    <t>(R5)自 1/11</t>
  </si>
  <si>
    <t>至1/12</t>
  </si>
  <si>
    <t>R5</t>
  </si>
  <si>
    <t>自 1/11</t>
  </si>
  <si>
    <t>自1/11</t>
  </si>
  <si>
    <t>+1.2</t>
  </si>
  <si>
    <t>-0.3</t>
  </si>
  <si>
    <t>+0.9</t>
  </si>
  <si>
    <t>+0.1</t>
  </si>
  <si>
    <t>-1.9</t>
  </si>
  <si>
    <t>-3.0</t>
  </si>
  <si>
    <t>［71］</t>
  </si>
  <si>
    <t>［185］</t>
  </si>
  <si>
    <t>22</t>
  </si>
  <si>
    <t>不同意（強制）
性交等</t>
    <rPh sb="0" eb="3">
      <t>フドウイ</t>
    </rPh>
    <rPh sb="4" eb="6">
      <t>キョウセイ</t>
    </rPh>
    <rPh sb="8" eb="10">
      <t>セイコウ</t>
    </rPh>
    <rPh sb="10" eb="11">
      <t>トウ</t>
    </rPh>
    <phoneticPr fontId="2"/>
  </si>
  <si>
    <t>（注）重要犯罪とは、殺人、強盗、放火、強制性交等、略取誘拐・人身売買、不同意（強制）わいせつを</t>
    <rPh sb="1" eb="2">
      <t>チュウ</t>
    </rPh>
    <rPh sb="3" eb="5">
      <t>ジュウヨウ</t>
    </rPh>
    <rPh sb="5" eb="7">
      <t>ハンザイ</t>
    </rPh>
    <rPh sb="10" eb="12">
      <t>サツジン</t>
    </rPh>
    <rPh sb="13" eb="15">
      <t>ゴウトウ</t>
    </rPh>
    <rPh sb="16" eb="18">
      <t>ホウカ</t>
    </rPh>
    <rPh sb="19" eb="21">
      <t>キョウセイ</t>
    </rPh>
    <rPh sb="21" eb="23">
      <t>セイコウ</t>
    </rPh>
    <rPh sb="23" eb="24">
      <t>トウ</t>
    </rPh>
    <rPh sb="25" eb="27">
      <t>リャクシュ</t>
    </rPh>
    <rPh sb="27" eb="29">
      <t>ユウカイ</t>
    </rPh>
    <rPh sb="30" eb="32">
      <t>ジンシン</t>
    </rPh>
    <rPh sb="32" eb="34">
      <t>バイバイ</t>
    </rPh>
    <rPh sb="35" eb="38">
      <t>フドウイ</t>
    </rPh>
    <rPh sb="39" eb="41">
      <t>キョウセイ</t>
    </rPh>
    <phoneticPr fontId="2"/>
  </si>
  <si>
    <t xml:space="preserve">      いう。</t>
    <phoneticPr fontId="2"/>
  </si>
  <si>
    <t>　資料　「埼玉県統計年鑑（第17-10表）」、「統計からみた埼玉県市町村のすがた」(埼玉県）</t>
    <rPh sb="13" eb="14">
      <t>ダイ</t>
    </rPh>
    <rPh sb="42" eb="45">
      <t>サイタマケン</t>
    </rPh>
    <phoneticPr fontId="2"/>
  </si>
  <si>
    <t>令和7年</t>
    <rPh sb="0" eb="2">
      <t>レイワ</t>
    </rPh>
    <rPh sb="3" eb="4">
      <t>ネン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</si>
  <si>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</si>
  <si>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令和6年度</t>
    <rPh sb="0" eb="2">
      <t>レイワ</t>
    </rPh>
    <rPh sb="3" eb="5">
      <t>ネンド</t>
    </rPh>
    <phoneticPr fontId="2"/>
  </si>
  <si>
    <t>(R6)自1/11</t>
  </si>
  <si>
    <t>令和6年</t>
    <rPh sb="0" eb="2">
      <t>レイワ</t>
    </rPh>
    <phoneticPr fontId="2"/>
  </si>
  <si>
    <t>(R7)自1/11</t>
    <phoneticPr fontId="2"/>
  </si>
  <si>
    <t>(R6)自 1/11</t>
  </si>
  <si>
    <t>(R7)自 1/11</t>
    <phoneticPr fontId="2"/>
  </si>
  <si>
    <t>R6</t>
  </si>
  <si>
    <t>R7</t>
    <phoneticPr fontId="2"/>
  </si>
  <si>
    <t>平均値</t>
    <rPh sb="0" eb="3">
      <t>ヘイキンチ</t>
    </rPh>
    <phoneticPr fontId="2"/>
  </si>
  <si>
    <t>石　　川　　川</t>
    <rPh sb="0" eb="1">
      <t>イシ</t>
    </rPh>
    <rPh sb="3" eb="4">
      <t>カワ</t>
    </rPh>
    <rPh sb="6" eb="7">
      <t>カワ</t>
    </rPh>
    <phoneticPr fontId="2"/>
  </si>
  <si>
    <t>上流部
（川田谷地内）</t>
    <rPh sb="0" eb="3">
      <t>ジョウリュウブ</t>
    </rPh>
    <rPh sb="5" eb="10">
      <t>カワタヤチナイ</t>
    </rPh>
    <phoneticPr fontId="2"/>
  </si>
  <si>
    <t>石川樋管</t>
    <rPh sb="0" eb="4">
      <t>イシカワヒカン</t>
    </rPh>
    <phoneticPr fontId="2"/>
  </si>
  <si>
    <t>末広橋</t>
    <rPh sb="0" eb="3">
      <t>スエヒロバシ</t>
    </rPh>
    <phoneticPr fontId="2"/>
  </si>
  <si>
    <t>北本市境
（加納地内）</t>
    <rPh sb="0" eb="4">
      <t>キタモトシサカイ</t>
    </rPh>
    <rPh sb="6" eb="8">
      <t>カノウ</t>
    </rPh>
    <rPh sb="8" eb="9">
      <t>チ</t>
    </rPh>
    <rPh sb="9" eb="10">
      <t>ナイ</t>
    </rPh>
    <phoneticPr fontId="2"/>
  </si>
  <si>
    <t>榎戸橋</t>
    <rPh sb="0" eb="3">
      <t>エノキドバシ</t>
    </rPh>
    <phoneticPr fontId="2"/>
  </si>
  <si>
    <t>元荒川水循環センター前</t>
    <rPh sb="0" eb="4">
      <t>モトアラカワミズ</t>
    </rPh>
    <rPh sb="4" eb="6">
      <t>ジュンカン</t>
    </rPh>
    <rPh sb="10" eb="11">
      <t>マエ</t>
    </rPh>
    <phoneticPr fontId="2"/>
  </si>
  <si>
    <t>鍋蔓橋</t>
    <rPh sb="0" eb="1">
      <t>ナベ</t>
    </rPh>
    <rPh sb="1" eb="2">
      <t>ツル</t>
    </rPh>
    <rPh sb="2" eb="3">
      <t>ハシ</t>
    </rPh>
    <phoneticPr fontId="2"/>
  </si>
  <si>
    <t>18</t>
  </si>
  <si>
    <t>−</t>
  </si>
  <si>
    <t>[75]</t>
  </si>
  <si>
    <t>[109]</t>
  </si>
  <si>
    <t>[7]</t>
  </si>
  <si>
    <t>[191]</t>
  </si>
  <si>
    <r>
      <t>◎二酸化窒素（ＮＯ</t>
    </r>
    <r>
      <rPr>
        <sz val="8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）</t>
    </r>
    <rPh sb="1" eb="4">
      <t>ニサンカ</t>
    </rPh>
    <rPh sb="4" eb="6">
      <t>チッソ</t>
    </rPh>
    <phoneticPr fontId="2"/>
  </si>
  <si>
    <r>
      <t>本庁舎</t>
    </r>
    <r>
      <rPr>
        <sz val="10"/>
        <rFont val="ＭＳ Ｐゴシック"/>
        <family val="3"/>
        <charset val="128"/>
      </rPr>
      <t>※</t>
    </r>
    <rPh sb="0" eb="1">
      <t>ホン</t>
    </rPh>
    <rPh sb="1" eb="3">
      <t>チョウシャ</t>
    </rPh>
    <phoneticPr fontId="2"/>
  </si>
  <si>
    <r>
      <t>-</t>
    </r>
    <r>
      <rPr>
        <sz val="11"/>
        <rFont val="ＭＳ Ｐゴシック"/>
        <family val="3"/>
        <charset val="128"/>
      </rPr>
      <t>1.7</t>
    </r>
    <phoneticPr fontId="2"/>
  </si>
  <si>
    <r>
      <t>-</t>
    </r>
    <r>
      <rPr>
        <sz val="11"/>
        <rFont val="ＭＳ Ｐゴシック"/>
        <family val="3"/>
        <charset val="128"/>
      </rPr>
      <t>2.3</t>
    </r>
    <phoneticPr fontId="2"/>
  </si>
  <si>
    <r>
      <t>-</t>
    </r>
    <r>
      <rPr>
        <sz val="11"/>
        <rFont val="ＭＳ Ｐゴシック"/>
        <family val="3"/>
        <charset val="128"/>
      </rPr>
      <t>2.4</t>
    </r>
    <phoneticPr fontId="2"/>
  </si>
  <si>
    <r>
      <t>1</t>
    </r>
    <r>
      <rPr>
        <sz val="11"/>
        <rFont val="ＭＳ Ｐゴシック"/>
        <family val="3"/>
        <charset val="128"/>
      </rPr>
      <t>1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</si>
</sst>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▲ &quot;#,##0"/>
    <numFmt numFmtId="177" formatCode="#,##0_);\(#,##0\)"/>
    <numFmt numFmtId="178" formatCode="0.0"/>
    <numFmt numFmtId="180" formatCode="0_);[Red]\(0\)"/>
    <numFmt numFmtId="181" formatCode="#,###;\-#,###;&quot;-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</cellStyleXfs>
  <cellXfs count="416">
    <xf numFmtId="0" fontId="0" fillId="0" borderId="0" xfId="0"/>
    <xf numFmtId="0" fontId="0" fillId="0" borderId="6" xfId="0" applyNumberFormat="1" applyFont="1" applyFill="1" applyBorder="1"/>
    <xf numFmtId="0" fontId="0" fillId="0" borderId="0" xfId="0" applyNumberFormat="1" applyFont="1" applyFill="1" applyBorder="1"/>
    <xf numFmtId="0" fontId="0" fillId="0" borderId="4" xfId="0" applyNumberFormat="1" applyFont="1" applyFill="1" applyBorder="1" applyAlignment="1">
      <alignment horizontal="right"/>
    </xf>
    <xf numFmtId="0" fontId="0" fillId="0" borderId="6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0" fillId="0" borderId="4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6" xfId="0" applyNumberFormat="1" applyFont="1" applyFill="1" applyBorder="1" applyAlignment="1"/>
    <xf numFmtId="0" fontId="0" fillId="0" borderId="20" xfId="0" applyNumberFormat="1" applyFont="1" applyFill="1" applyBorder="1" applyAlignment="1"/>
    <xf numFmtId="0" fontId="0" fillId="0" borderId="21" xfId="0" applyNumberFormat="1" applyFont="1" applyFill="1" applyBorder="1" applyAlignment="1"/>
    <xf numFmtId="0" fontId="0" fillId="0" borderId="22" xfId="0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NumberFormat="1" applyFont="1" applyFill="1" applyBorder="1" applyAlignment="1"/>
    <xf numFmtId="38" fontId="5" fillId="0" borderId="3" xfId="2" applyFont="1" applyFill="1" applyBorder="1" applyAlignment="1"/>
    <xf numFmtId="38" fontId="0" fillId="0" borderId="0" xfId="2" applyFont="1" applyFill="1" applyBorder="1"/>
    <xf numFmtId="0" fontId="5" fillId="0" borderId="3" xfId="0" applyNumberFormat="1" applyFont="1" applyFill="1" applyBorder="1" applyAlignment="1"/>
    <xf numFmtId="0" fontId="5" fillId="0" borderId="3" xfId="0" applyNumberFormat="1" applyFont="1" applyFill="1" applyBorder="1" applyAlignment="1">
      <alignment horizontal="right"/>
    </xf>
    <xf numFmtId="38" fontId="0" fillId="0" borderId="0" xfId="2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38" fontId="6" fillId="0" borderId="0" xfId="2" applyFont="1" applyFill="1" applyBorder="1"/>
    <xf numFmtId="0" fontId="6" fillId="0" borderId="0" xfId="0" applyFont="1" applyFill="1" applyBorder="1" applyAlignment="1"/>
    <xf numFmtId="0" fontId="7" fillId="0" borderId="0" xfId="0" applyFont="1" applyFill="1" applyBorder="1"/>
    <xf numFmtId="3" fontId="7" fillId="0" borderId="3" xfId="0" applyNumberFormat="1" applyFont="1" applyFill="1" applyBorder="1"/>
    <xf numFmtId="0" fontId="0" fillId="0" borderId="0" xfId="0" applyFont="1" applyFill="1" applyBorder="1" applyAlignment="1">
      <alignment horizontal="right"/>
    </xf>
    <xf numFmtId="49" fontId="0" fillId="0" borderId="0" xfId="0" applyNumberFormat="1" applyFont="1" applyFill="1" applyBorder="1" applyAlignment="1">
      <alignment horizontal="right"/>
    </xf>
    <xf numFmtId="49" fontId="0" fillId="0" borderId="3" xfId="0" applyNumberFormat="1" applyFont="1" applyFill="1" applyBorder="1" applyAlignment="1">
      <alignment horizontal="right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Continuous"/>
    </xf>
    <xf numFmtId="0" fontId="0" fillId="0" borderId="8" xfId="0" applyFont="1" applyFill="1" applyBorder="1" applyAlignment="1">
      <alignment horizontal="right"/>
    </xf>
    <xf numFmtId="0" fontId="0" fillId="0" borderId="21" xfId="0" applyFont="1" applyFill="1" applyBorder="1" applyAlignment="1">
      <alignment horizontal="right"/>
    </xf>
    <xf numFmtId="38" fontId="5" fillId="0" borderId="3" xfId="2" applyFont="1" applyFill="1" applyBorder="1" applyAlignment="1">
      <alignment horizontal="right"/>
    </xf>
    <xf numFmtId="38" fontId="0" fillId="0" borderId="4" xfId="2" applyFont="1" applyFill="1" applyBorder="1" applyAlignment="1">
      <alignment horizontal="right"/>
    </xf>
    <xf numFmtId="38" fontId="0" fillId="0" borderId="6" xfId="2" applyFont="1" applyFill="1" applyBorder="1" applyAlignment="1">
      <alignment horizontal="right"/>
    </xf>
    <xf numFmtId="49" fontId="0" fillId="0" borderId="0" xfId="4" applyNumberFormat="1" applyFont="1" applyFill="1" applyBorder="1" applyAlignment="1">
      <alignment horizontal="right"/>
    </xf>
    <xf numFmtId="0" fontId="0" fillId="0" borderId="0" xfId="4" applyFont="1" applyFill="1">
      <alignment vertical="center"/>
    </xf>
    <xf numFmtId="0" fontId="0" fillId="0" borderId="0" xfId="4" applyNumberFormat="1" applyFont="1" applyFill="1" applyBorder="1" applyAlignment="1">
      <alignment horizontal="right"/>
    </xf>
    <xf numFmtId="180" fontId="0" fillId="0" borderId="0" xfId="4" applyNumberFormat="1" applyFont="1" applyFill="1" applyBorder="1" applyAlignment="1">
      <alignment horizontal="right"/>
    </xf>
    <xf numFmtId="180" fontId="0" fillId="0" borderId="3" xfId="4" applyNumberFormat="1" applyFont="1" applyFill="1" applyBorder="1" applyAlignment="1">
      <alignment horizontal="right"/>
    </xf>
    <xf numFmtId="180" fontId="0" fillId="0" borderId="0" xfId="0" applyNumberFormat="1" applyAlignment="1">
      <alignment horizontal="right"/>
    </xf>
    <xf numFmtId="180" fontId="0" fillId="0" borderId="0" xfId="0" applyNumberFormat="1" applyAlignment="1">
      <alignment horizontal="right" vertical="center"/>
    </xf>
    <xf numFmtId="0" fontId="8" fillId="0" borderId="0" xfId="0" applyFont="1"/>
    <xf numFmtId="0" fontId="4" fillId="0" borderId="0" xfId="0" applyFont="1"/>
    <xf numFmtId="0" fontId="3" fillId="0" borderId="0" xfId="1" applyAlignment="1" applyProtection="1">
      <alignment horizontal="justify"/>
    </xf>
    <xf numFmtId="0" fontId="3" fillId="0" borderId="0" xfId="1" applyAlignment="1" applyProtection="1">
      <alignment horizontal="justify" vertical="center"/>
    </xf>
    <xf numFmtId="0" fontId="6" fillId="0" borderId="45" xfId="0" applyFont="1" applyFill="1" applyBorder="1" applyAlignment="1">
      <alignment horizontal="right"/>
    </xf>
    <xf numFmtId="0" fontId="6" fillId="0" borderId="3" xfId="0" applyFont="1" applyFill="1" applyBorder="1"/>
    <xf numFmtId="3" fontId="0" fillId="0" borderId="3" xfId="0" applyNumberFormat="1" applyFont="1" applyFill="1" applyBorder="1" applyAlignment="1">
      <alignment horizontal="right"/>
    </xf>
    <xf numFmtId="177" fontId="0" fillId="0" borderId="5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right"/>
    </xf>
    <xf numFmtId="177" fontId="0" fillId="0" borderId="3" xfId="0" applyNumberFormat="1" applyFont="1" applyFill="1" applyBorder="1" applyAlignment="1">
      <alignment horizontal="right" vertical="top"/>
    </xf>
    <xf numFmtId="0" fontId="0" fillId="0" borderId="0" xfId="0" applyNumberFormat="1" applyFont="1" applyFill="1" applyBorder="1" applyAlignment="1">
      <alignment horizontal="right" vertical="top"/>
    </xf>
    <xf numFmtId="0" fontId="5" fillId="0" borderId="79" xfId="0" applyNumberFormat="1" applyFont="1" applyFill="1" applyBorder="1" applyAlignment="1">
      <alignment horizontal="right"/>
    </xf>
    <xf numFmtId="0" fontId="0" fillId="0" borderId="12" xfId="0" applyNumberFormat="1" applyFont="1" applyFill="1" applyBorder="1" applyAlignment="1">
      <alignment horizontal="right"/>
    </xf>
    <xf numFmtId="0" fontId="5" fillId="0" borderId="79" xfId="0" applyNumberFormat="1" applyFont="1" applyFill="1" applyBorder="1" applyAlignment="1"/>
    <xf numFmtId="0" fontId="0" fillId="0" borderId="12" xfId="0" applyNumberFormat="1" applyFont="1" applyFill="1" applyBorder="1" applyAlignment="1"/>
    <xf numFmtId="38" fontId="5" fillId="0" borderId="79" xfId="2" applyFont="1" applyFill="1" applyBorder="1" applyAlignment="1"/>
    <xf numFmtId="0" fontId="6" fillId="0" borderId="12" xfId="0" applyFont="1" applyFill="1" applyBorder="1" applyAlignment="1"/>
    <xf numFmtId="0" fontId="6" fillId="0" borderId="12" xfId="0" applyFont="1" applyFill="1" applyBorder="1" applyAlignment="1">
      <alignment horizontal="right"/>
    </xf>
    <xf numFmtId="0" fontId="6" fillId="0" borderId="79" xfId="0" applyFont="1" applyFill="1" applyBorder="1"/>
    <xf numFmtId="0" fontId="6" fillId="0" borderId="12" xfId="0" applyFont="1" applyFill="1" applyBorder="1"/>
    <xf numFmtId="38" fontId="6" fillId="0" borderId="12" xfId="2" applyFont="1" applyFill="1" applyBorder="1"/>
    <xf numFmtId="0" fontId="6" fillId="0" borderId="85" xfId="0" applyFont="1" applyFill="1" applyBorder="1" applyAlignment="1">
      <alignment horizontal="right"/>
    </xf>
    <xf numFmtId="0" fontId="0" fillId="0" borderId="19" xfId="0" applyNumberFormat="1" applyFont="1" applyFill="1" applyBorder="1" applyAlignment="1"/>
    <xf numFmtId="0" fontId="0" fillId="0" borderId="12" xfId="0" applyNumberFormat="1" applyFont="1" applyFill="1" applyBorder="1"/>
    <xf numFmtId="177" fontId="0" fillId="0" borderId="79" xfId="0" applyNumberFormat="1" applyFont="1" applyFill="1" applyBorder="1" applyAlignment="1">
      <alignment horizontal="right" vertical="top"/>
    </xf>
    <xf numFmtId="0" fontId="0" fillId="0" borderId="12" xfId="0" applyNumberFormat="1" applyFont="1" applyFill="1" applyBorder="1" applyAlignment="1">
      <alignment horizontal="right" vertical="top"/>
    </xf>
    <xf numFmtId="0" fontId="0" fillId="0" borderId="79" xfId="0" applyFont="1" applyFill="1" applyBorder="1" applyAlignment="1"/>
    <xf numFmtId="0" fontId="0" fillId="0" borderId="12" xfId="0" applyFont="1" applyFill="1" applyBorder="1" applyAlignment="1"/>
    <xf numFmtId="0" fontId="0" fillId="0" borderId="12" xfId="0" applyFont="1" applyFill="1" applyBorder="1" applyAlignment="1">
      <alignment horizontal="right"/>
    </xf>
    <xf numFmtId="49" fontId="0" fillId="0" borderId="79" xfId="0" applyNumberFormat="1" applyFont="1" applyFill="1" applyBorder="1" applyAlignment="1">
      <alignment horizontal="right"/>
    </xf>
    <xf numFmtId="38" fontId="5" fillId="0" borderId="79" xfId="2" applyFont="1" applyFill="1" applyBorder="1" applyAlignment="1">
      <alignment horizontal="right"/>
    </xf>
    <xf numFmtId="49" fontId="0" fillId="0" borderId="14" xfId="4" applyNumberFormat="1" applyFont="1" applyFill="1" applyBorder="1" applyAlignment="1">
      <alignment horizontal="right"/>
    </xf>
    <xf numFmtId="49" fontId="0" fillId="0" borderId="24" xfId="4" applyNumberFormat="1" applyFont="1" applyFill="1" applyBorder="1" applyAlignment="1">
      <alignment horizontal="right"/>
    </xf>
    <xf numFmtId="0" fontId="0" fillId="0" borderId="0" xfId="0" applyFont="1" applyFill="1"/>
    <xf numFmtId="177" fontId="0" fillId="0" borderId="7" xfId="0" applyNumberFormat="1" applyFont="1" applyFill="1" applyBorder="1" applyAlignment="1">
      <alignment horizontal="right" vertical="top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0" fillId="0" borderId="12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/>
    </xf>
    <xf numFmtId="0" fontId="0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19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25" xfId="0" applyFont="1" applyFill="1" applyBorder="1" applyAlignment="1">
      <alignment horizontal="centerContinuous" vertical="center"/>
    </xf>
    <xf numFmtId="0" fontId="0" fillId="0" borderId="26" xfId="0" applyFont="1" applyFill="1" applyBorder="1" applyAlignment="1">
      <alignment horizontal="centerContinuous"/>
    </xf>
    <xf numFmtId="0" fontId="0" fillId="0" borderId="26" xfId="0" applyFont="1" applyFill="1" applyBorder="1" applyAlignment="1">
      <alignment horizontal="centerContinuous" vertical="center"/>
    </xf>
    <xf numFmtId="0" fontId="0" fillId="0" borderId="27" xfId="0" applyFont="1" applyFill="1" applyBorder="1" applyAlignment="1">
      <alignment horizontal="centerContinuous" vertical="center"/>
    </xf>
    <xf numFmtId="0" fontId="0" fillId="0" borderId="24" xfId="0" applyFont="1" applyFill="1" applyBorder="1" applyAlignment="1">
      <alignment horizontal="center" vertical="center" textRotation="255" wrapText="1"/>
    </xf>
    <xf numFmtId="0" fontId="0" fillId="0" borderId="14" xfId="0" applyFont="1" applyFill="1" applyBorder="1" applyAlignment="1">
      <alignment horizontal="center" vertical="center" textRotation="255" wrapText="1"/>
    </xf>
    <xf numFmtId="0" fontId="0" fillId="0" borderId="23" xfId="0" applyFont="1" applyFill="1" applyBorder="1" applyAlignment="1">
      <alignment horizontal="center" vertical="center" textRotation="255" wrapText="1"/>
    </xf>
    <xf numFmtId="0" fontId="0" fillId="0" borderId="23" xfId="0" applyFont="1" applyFill="1" applyBorder="1" applyAlignment="1">
      <alignment vertical="center" textRotation="255"/>
    </xf>
    <xf numFmtId="0" fontId="0" fillId="0" borderId="1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right" vertical="center"/>
    </xf>
    <xf numFmtId="0" fontId="0" fillId="0" borderId="0" xfId="4" applyFont="1" applyFill="1" applyAlignment="1">
      <alignment horizontal="left"/>
    </xf>
    <xf numFmtId="0" fontId="0" fillId="0" borderId="24" xfId="4" applyFont="1" applyFill="1" applyBorder="1" applyAlignment="1"/>
    <xf numFmtId="0" fontId="0" fillId="0" borderId="24" xfId="4" applyFont="1" applyFill="1" applyBorder="1" applyAlignment="1">
      <alignment horizontal="right"/>
    </xf>
    <xf numFmtId="0" fontId="0" fillId="0" borderId="1" xfId="4" applyFont="1" applyFill="1" applyBorder="1" applyAlignment="1">
      <alignment horizontal="centerContinuous"/>
    </xf>
    <xf numFmtId="0" fontId="0" fillId="0" borderId="30" xfId="4" applyFont="1" applyFill="1" applyBorder="1" applyAlignment="1">
      <alignment horizontal="centerContinuous"/>
    </xf>
    <xf numFmtId="0" fontId="0" fillId="0" borderId="11" xfId="4" applyFont="1" applyFill="1" applyBorder="1" applyAlignment="1">
      <alignment horizontal="center"/>
    </xf>
    <xf numFmtId="0" fontId="0" fillId="0" borderId="1" xfId="4" applyFont="1" applyFill="1" applyBorder="1" applyAlignment="1">
      <alignment horizontal="center"/>
    </xf>
    <xf numFmtId="0" fontId="0" fillId="0" borderId="0" xfId="4" applyFont="1" applyFill="1" applyBorder="1">
      <alignment vertical="center"/>
    </xf>
    <xf numFmtId="0" fontId="0" fillId="0" borderId="24" xfId="4" applyFont="1" applyFill="1" applyBorder="1" applyAlignment="1">
      <alignment vertical="center"/>
    </xf>
    <xf numFmtId="0" fontId="0" fillId="0" borderId="28" xfId="4" applyFont="1" applyFill="1" applyBorder="1" applyAlignment="1">
      <alignment vertical="center"/>
    </xf>
    <xf numFmtId="0" fontId="0" fillId="0" borderId="10" xfId="4" applyFont="1" applyFill="1" applyBorder="1" applyAlignment="1">
      <alignment horizontal="center" vertical="top"/>
    </xf>
    <xf numFmtId="0" fontId="0" fillId="0" borderId="24" xfId="4" applyFont="1" applyFill="1" applyBorder="1" applyAlignment="1">
      <alignment horizontal="center" vertical="top"/>
    </xf>
    <xf numFmtId="0" fontId="0" fillId="0" borderId="0" xfId="4" applyFont="1" applyFill="1" applyBorder="1" applyAlignment="1">
      <alignment horizontal="centerContinuous"/>
    </xf>
    <xf numFmtId="0" fontId="0" fillId="0" borderId="1" xfId="4" applyFont="1" applyFill="1" applyBorder="1" applyAlignment="1">
      <alignment horizontal="right"/>
    </xf>
    <xf numFmtId="0" fontId="0" fillId="0" borderId="0" xfId="4" applyFont="1" applyFill="1" applyBorder="1" applyAlignment="1">
      <alignment horizontal="right"/>
    </xf>
    <xf numFmtId="0" fontId="0" fillId="0" borderId="0" xfId="4" applyFont="1" applyFill="1" applyBorder="1" applyAlignment="1">
      <alignment horizontal="centerContinuous" vertical="top"/>
    </xf>
    <xf numFmtId="0" fontId="0" fillId="0" borderId="24" xfId="4" applyFont="1" applyFill="1" applyBorder="1" applyAlignment="1">
      <alignment horizontal="centerContinuous"/>
    </xf>
    <xf numFmtId="0" fontId="0" fillId="0" borderId="24" xfId="4" applyFont="1" applyFill="1" applyBorder="1" applyAlignment="1">
      <alignment horizontal="centerContinuous" vertical="top"/>
    </xf>
    <xf numFmtId="180" fontId="0" fillId="0" borderId="14" xfId="4" applyNumberFormat="1" applyFont="1" applyFill="1" applyBorder="1" applyAlignment="1">
      <alignment horizontal="right"/>
    </xf>
    <xf numFmtId="180" fontId="0" fillId="0" borderId="24" xfId="4" applyNumberFormat="1" applyFont="1" applyFill="1" applyBorder="1" applyAlignment="1">
      <alignment horizontal="right"/>
    </xf>
    <xf numFmtId="0" fontId="0" fillId="0" borderId="0" xfId="4" applyFont="1" applyFill="1" applyBorder="1" applyAlignment="1">
      <alignment vertical="center"/>
    </xf>
    <xf numFmtId="180" fontId="0" fillId="0" borderId="0" xfId="4" applyNumberFormat="1" applyFont="1" applyFill="1" applyBorder="1" applyAlignment="1">
      <alignment horizontal="right" vertical="top"/>
    </xf>
    <xf numFmtId="0" fontId="6" fillId="0" borderId="0" xfId="4" applyFont="1" applyFill="1" applyAlignment="1"/>
    <xf numFmtId="0" fontId="0" fillId="0" borderId="24" xfId="4" applyFont="1" applyFill="1" applyBorder="1">
      <alignment vertical="center"/>
    </xf>
    <xf numFmtId="0" fontId="4" fillId="0" borderId="72" xfId="4" applyFont="1" applyFill="1" applyBorder="1" applyAlignment="1">
      <alignment vertical="center" wrapText="1"/>
    </xf>
    <xf numFmtId="0" fontId="4" fillId="0" borderId="35" xfId="4" applyFont="1" applyFill="1" applyBorder="1" applyAlignment="1">
      <alignment horizontal="center" vertical="center" wrapText="1"/>
    </xf>
    <xf numFmtId="0" fontId="0" fillId="0" borderId="23" xfId="4" applyFont="1" applyFill="1" applyBorder="1" applyAlignment="1">
      <alignment horizontal="center" vertical="center" wrapText="1"/>
    </xf>
    <xf numFmtId="0" fontId="0" fillId="0" borderId="31" xfId="4" applyFont="1" applyFill="1" applyBorder="1" applyAlignment="1">
      <alignment horizontal="center" vertical="center" wrapText="1"/>
    </xf>
    <xf numFmtId="49" fontId="0" fillId="0" borderId="3" xfId="4" applyNumberFormat="1" applyFont="1" applyFill="1" applyBorder="1" applyAlignment="1">
      <alignment horizontal="right"/>
    </xf>
    <xf numFmtId="0" fontId="0" fillId="0" borderId="0" xfId="4" applyFont="1" applyFill="1" applyBorder="1" applyAlignment="1">
      <alignment horizontal="right" wrapText="1"/>
    </xf>
    <xf numFmtId="0" fontId="0" fillId="0" borderId="28" xfId="4" applyFont="1" applyFill="1" applyBorder="1" applyAlignment="1">
      <alignment horizontal="right"/>
    </xf>
    <xf numFmtId="0" fontId="0" fillId="0" borderId="0" xfId="4" applyFont="1" applyFill="1" applyAlignment="1"/>
    <xf numFmtId="0" fontId="6" fillId="0" borderId="0" xfId="3" applyFont="1" applyFill="1"/>
    <xf numFmtId="0" fontId="0" fillId="0" borderId="0" xfId="3" applyFont="1" applyFill="1"/>
    <xf numFmtId="0" fontId="0" fillId="0" borderId="41" xfId="3" applyFont="1" applyFill="1" applyBorder="1" applyAlignment="1">
      <alignment horizontal="centerContinuous" vertical="center"/>
    </xf>
    <xf numFmtId="0" fontId="0" fillId="0" borderId="39" xfId="3" applyFont="1" applyFill="1" applyBorder="1" applyAlignment="1">
      <alignment horizontal="centerContinuous" vertical="center"/>
    </xf>
    <xf numFmtId="0" fontId="0" fillId="0" borderId="9" xfId="3" applyFont="1" applyFill="1" applyBorder="1" applyAlignment="1">
      <alignment horizontal="center" vertical="center"/>
    </xf>
    <xf numFmtId="0" fontId="0" fillId="0" borderId="40" xfId="3" applyFont="1" applyFill="1" applyBorder="1" applyAlignment="1">
      <alignment horizontal="centerContinuous" vertical="center"/>
    </xf>
    <xf numFmtId="0" fontId="9" fillId="0" borderId="35" xfId="3" applyFont="1" applyFill="1" applyBorder="1" applyAlignment="1">
      <alignment horizontal="center" vertical="center" wrapText="1"/>
    </xf>
    <xf numFmtId="0" fontId="0" fillId="0" borderId="23" xfId="3" applyFont="1" applyFill="1" applyBorder="1" applyAlignment="1">
      <alignment horizontal="center" vertical="center"/>
    </xf>
    <xf numFmtId="0" fontId="9" fillId="0" borderId="23" xfId="3" applyFont="1" applyFill="1" applyBorder="1" applyAlignment="1">
      <alignment horizontal="center" vertical="center" wrapText="1"/>
    </xf>
    <xf numFmtId="0" fontId="0" fillId="0" borderId="31" xfId="3" applyFont="1" applyFill="1" applyBorder="1" applyAlignment="1">
      <alignment horizontal="center" vertical="center"/>
    </xf>
    <xf numFmtId="0" fontId="0" fillId="0" borderId="0" xfId="3" applyFont="1" applyFill="1" applyAlignment="1">
      <alignment horizontal="right"/>
    </xf>
    <xf numFmtId="178" fontId="0" fillId="0" borderId="0" xfId="3" applyNumberFormat="1" applyFont="1" applyFill="1"/>
    <xf numFmtId="178" fontId="0" fillId="0" borderId="3" xfId="3" applyNumberFormat="1" applyFont="1" applyFill="1" applyBorder="1"/>
    <xf numFmtId="178" fontId="0" fillId="0" borderId="0" xfId="3" applyNumberFormat="1" applyFont="1" applyFill="1" applyAlignment="1">
      <alignment horizontal="right"/>
    </xf>
    <xf numFmtId="178" fontId="0" fillId="0" borderId="3" xfId="3" applyNumberFormat="1" applyFont="1" applyFill="1" applyBorder="1" applyAlignment="1">
      <alignment horizontal="right"/>
    </xf>
    <xf numFmtId="0" fontId="0" fillId="0" borderId="0" xfId="3" applyFont="1" applyFill="1" applyBorder="1"/>
    <xf numFmtId="0" fontId="0" fillId="0" borderId="12" xfId="3" applyFont="1" applyFill="1" applyBorder="1" applyAlignment="1">
      <alignment horizontal="right"/>
    </xf>
    <xf numFmtId="178" fontId="0" fillId="0" borderId="79" xfId="3" applyNumberFormat="1" applyFont="1" applyFill="1" applyBorder="1"/>
    <xf numFmtId="178" fontId="0" fillId="0" borderId="12" xfId="3" applyNumberFormat="1" applyFont="1" applyFill="1" applyBorder="1"/>
    <xf numFmtId="178" fontId="0" fillId="0" borderId="12" xfId="3" applyNumberFormat="1" applyFont="1" applyFill="1" applyBorder="1" applyAlignment="1">
      <alignment horizontal="right"/>
    </xf>
    <xf numFmtId="0" fontId="0" fillId="0" borderId="43" xfId="3" applyFont="1" applyFill="1" applyBorder="1" applyAlignment="1">
      <alignment horizontal="centerContinuous" vertical="center"/>
    </xf>
    <xf numFmtId="0" fontId="0" fillId="0" borderId="42" xfId="3" applyFont="1" applyFill="1" applyBorder="1" applyAlignment="1">
      <alignment horizontal="centerContinuous" vertical="center"/>
    </xf>
    <xf numFmtId="0" fontId="0" fillId="0" borderId="70" xfId="3" applyFont="1" applyFill="1" applyBorder="1" applyAlignment="1">
      <alignment horizontal="centerContinuous" vertical="center"/>
    </xf>
    <xf numFmtId="0" fontId="0" fillId="0" borderId="78" xfId="3" applyFont="1" applyFill="1" applyBorder="1" applyAlignment="1">
      <alignment horizontal="centerContinuous" vertical="center"/>
    </xf>
    <xf numFmtId="178" fontId="0" fillId="0" borderId="79" xfId="3" applyNumberFormat="1" applyFont="1" applyFill="1" applyBorder="1" applyAlignment="1">
      <alignment horizontal="right"/>
    </xf>
    <xf numFmtId="0" fontId="6" fillId="0" borderId="0" xfId="0" applyFont="1" applyFill="1" applyAlignment="1"/>
    <xf numFmtId="0" fontId="0" fillId="0" borderId="24" xfId="0" applyFont="1" applyFill="1" applyBorder="1" applyAlignment="1"/>
    <xf numFmtId="0" fontId="0" fillId="0" borderId="24" xfId="0" applyFont="1" applyFill="1" applyBorder="1" applyAlignment="1">
      <alignment horizontal="right"/>
    </xf>
    <xf numFmtId="0" fontId="0" fillId="0" borderId="69" xfId="0" applyFont="1" applyFill="1" applyBorder="1" applyAlignment="1">
      <alignment horizontal="centerContinuous" vertical="center"/>
    </xf>
    <xf numFmtId="0" fontId="0" fillId="0" borderId="68" xfId="0" applyFont="1" applyFill="1" applyBorder="1" applyAlignment="1">
      <alignment horizontal="centerContinuous" vertical="center"/>
    </xf>
    <xf numFmtId="0" fontId="0" fillId="0" borderId="67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38" fontId="0" fillId="0" borderId="0" xfId="2" applyFont="1" applyFill="1"/>
    <xf numFmtId="0" fontId="0" fillId="0" borderId="2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 vertical="center"/>
    </xf>
    <xf numFmtId="0" fontId="0" fillId="0" borderId="58" xfId="0" applyFont="1" applyFill="1" applyBorder="1"/>
    <xf numFmtId="0" fontId="0" fillId="0" borderId="58" xfId="0" applyFont="1" applyFill="1" applyBorder="1" applyAlignment="1">
      <alignment horizontal="center"/>
    </xf>
    <xf numFmtId="38" fontId="0" fillId="0" borderId="6" xfId="2" applyFont="1" applyFill="1" applyBorder="1"/>
    <xf numFmtId="38" fontId="0" fillId="0" borderId="56" xfId="2" applyFont="1" applyFill="1" applyBorder="1"/>
    <xf numFmtId="0" fontId="0" fillId="0" borderId="38" xfId="0" applyFont="1" applyFill="1" applyBorder="1"/>
    <xf numFmtId="0" fontId="0" fillId="0" borderId="38" xfId="0" applyFont="1" applyFill="1" applyBorder="1" applyAlignment="1">
      <alignment horizontal="center"/>
    </xf>
    <xf numFmtId="38" fontId="0" fillId="0" borderId="8" xfId="2" applyFont="1" applyFill="1" applyBorder="1"/>
    <xf numFmtId="0" fontId="0" fillId="0" borderId="22" xfId="0" applyFont="1" applyFill="1" applyBorder="1" applyAlignment="1">
      <alignment horizontal="center" vertical="center"/>
    </xf>
    <xf numFmtId="0" fontId="0" fillId="0" borderId="50" xfId="0" applyFont="1" applyFill="1" applyBorder="1"/>
    <xf numFmtId="0" fontId="0" fillId="0" borderId="50" xfId="0" applyFont="1" applyFill="1" applyBorder="1" applyAlignment="1">
      <alignment horizontal="center"/>
    </xf>
    <xf numFmtId="38" fontId="0" fillId="0" borderId="4" xfId="2" applyFont="1" applyFill="1" applyBorder="1"/>
    <xf numFmtId="38" fontId="0" fillId="0" borderId="48" xfId="2" applyFont="1" applyFill="1" applyBorder="1"/>
    <xf numFmtId="0" fontId="0" fillId="0" borderId="61" xfId="0" applyFont="1" applyFill="1" applyBorder="1"/>
    <xf numFmtId="0" fontId="0" fillId="0" borderId="62" xfId="0" applyFont="1" applyFill="1" applyBorder="1"/>
    <xf numFmtId="0" fontId="0" fillId="0" borderId="63" xfId="0" applyFont="1" applyFill="1" applyBorder="1"/>
    <xf numFmtId="38" fontId="0" fillId="0" borderId="65" xfId="2" applyFont="1" applyFill="1" applyBorder="1"/>
    <xf numFmtId="38" fontId="0" fillId="0" borderId="37" xfId="2" applyFont="1" applyFill="1" applyBorder="1"/>
    <xf numFmtId="38" fontId="0" fillId="0" borderId="64" xfId="2" applyFont="1" applyFill="1" applyBorder="1"/>
    <xf numFmtId="0" fontId="0" fillId="0" borderId="28" xfId="0" applyFont="1" applyFill="1" applyBorder="1" applyAlignment="1">
      <alignment horizontal="center" vertical="center"/>
    </xf>
    <xf numFmtId="0" fontId="0" fillId="0" borderId="76" xfId="0" applyFont="1" applyFill="1" applyBorder="1"/>
    <xf numFmtId="0" fontId="0" fillId="0" borderId="77" xfId="0" applyFont="1" applyFill="1" applyBorder="1"/>
    <xf numFmtId="0" fontId="0" fillId="0" borderId="77" xfId="0" applyFont="1" applyFill="1" applyBorder="1" applyAlignment="1">
      <alignment horizontal="center"/>
    </xf>
    <xf numFmtId="38" fontId="0" fillId="0" borderId="24" xfId="2" applyFont="1" applyFill="1" applyBorder="1"/>
    <xf numFmtId="38" fontId="0" fillId="0" borderId="24" xfId="2" applyFont="1" applyFill="1" applyBorder="1" applyAlignment="1">
      <alignment horizontal="right"/>
    </xf>
    <xf numFmtId="38" fontId="0" fillId="0" borderId="89" xfId="2" applyFont="1" applyFill="1" applyBorder="1"/>
    <xf numFmtId="38" fontId="0" fillId="0" borderId="90" xfId="2" applyFont="1" applyFill="1" applyBorder="1"/>
    <xf numFmtId="56" fontId="0" fillId="0" borderId="38" xfId="0" applyNumberFormat="1" applyFont="1" applyFill="1" applyBorder="1"/>
    <xf numFmtId="0" fontId="0" fillId="0" borderId="1" xfId="0" applyFont="1" applyFill="1" applyBorder="1" applyAlignment="1"/>
    <xf numFmtId="0" fontId="6" fillId="0" borderId="0" xfId="0" applyFont="1" applyFill="1" applyAlignment="1">
      <alignment horizontal="center"/>
    </xf>
    <xf numFmtId="0" fontId="0" fillId="0" borderId="12" xfId="0" applyFont="1" applyFill="1" applyBorder="1"/>
    <xf numFmtId="0" fontId="11" fillId="0" borderId="32" xfId="0" applyFont="1" applyFill="1" applyBorder="1" applyAlignment="1">
      <alignment horizontal="centerContinuous" vertical="center"/>
    </xf>
    <xf numFmtId="0" fontId="11" fillId="0" borderId="25" xfId="0" applyFont="1" applyFill="1" applyBorder="1" applyAlignment="1">
      <alignment horizontal="centerContinuous" vertical="center"/>
    </xf>
    <xf numFmtId="0" fontId="4" fillId="0" borderId="25" xfId="0" applyFont="1" applyFill="1" applyBorder="1" applyAlignment="1">
      <alignment horizontal="centerContinuous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left" vertical="top"/>
    </xf>
    <xf numFmtId="0" fontId="0" fillId="0" borderId="48" xfId="0" applyFont="1" applyFill="1" applyBorder="1"/>
    <xf numFmtId="0" fontId="0" fillId="0" borderId="53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wrapText="1"/>
    </xf>
    <xf numFmtId="0" fontId="0" fillId="0" borderId="52" xfId="0" applyFont="1" applyFill="1" applyBorder="1" applyAlignment="1">
      <alignment horizontal="left"/>
    </xf>
    <xf numFmtId="0" fontId="0" fillId="0" borderId="8" xfId="0" applyFont="1" applyFill="1" applyBorder="1"/>
    <xf numFmtId="0" fontId="0" fillId="0" borderId="52" xfId="0" applyFont="1" applyFill="1" applyBorder="1" applyAlignment="1">
      <alignment horizontal="left" vertical="top"/>
    </xf>
    <xf numFmtId="0" fontId="0" fillId="0" borderId="59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wrapText="1"/>
    </xf>
    <xf numFmtId="0" fontId="0" fillId="0" borderId="56" xfId="0" applyFont="1" applyFill="1" applyBorder="1" applyAlignment="1">
      <alignment horizontal="right"/>
    </xf>
    <xf numFmtId="0" fontId="0" fillId="0" borderId="59" xfId="0" applyFont="1" applyFill="1" applyBorder="1" applyAlignment="1">
      <alignment horizontal="right"/>
    </xf>
    <xf numFmtId="0" fontId="0" fillId="0" borderId="57" xfId="0" applyFont="1" applyFill="1" applyBorder="1" applyAlignment="1">
      <alignment horizontal="left"/>
    </xf>
    <xf numFmtId="0" fontId="0" fillId="0" borderId="56" xfId="0" applyFont="1" applyFill="1" applyBorder="1"/>
    <xf numFmtId="0" fontId="0" fillId="0" borderId="49" xfId="0" applyFont="1" applyFill="1" applyBorder="1" applyAlignment="1">
      <alignment horizontal="left" vertical="top" wrapText="1"/>
    </xf>
    <xf numFmtId="0" fontId="0" fillId="0" borderId="48" xfId="0" applyFont="1" applyFill="1" applyBorder="1" applyAlignment="1">
      <alignment horizontal="right"/>
    </xf>
    <xf numFmtId="0" fontId="0" fillId="0" borderId="51" xfId="0" applyFont="1" applyFill="1" applyBorder="1" applyAlignment="1">
      <alignment horizontal="right"/>
    </xf>
    <xf numFmtId="0" fontId="0" fillId="0" borderId="53" xfId="0" applyFont="1" applyFill="1" applyBorder="1" applyAlignment="1">
      <alignment horizontal="right"/>
    </xf>
    <xf numFmtId="0" fontId="0" fillId="0" borderId="52" xfId="0" applyFont="1" applyFill="1" applyBorder="1" applyAlignment="1">
      <alignment horizontal="left" vertical="top" wrapText="1"/>
    </xf>
    <xf numFmtId="0" fontId="0" fillId="0" borderId="50" xfId="0" applyFont="1" applyFill="1" applyBorder="1" applyAlignment="1">
      <alignment horizontal="left"/>
    </xf>
    <xf numFmtId="0" fontId="0" fillId="0" borderId="65" xfId="0" applyFont="1" applyFill="1" applyBorder="1" applyAlignment="1">
      <alignment horizontal="left" wrapText="1"/>
    </xf>
    <xf numFmtId="0" fontId="0" fillId="0" borderId="64" xfId="0" applyFont="1" applyFill="1" applyBorder="1" applyAlignment="1">
      <alignment horizontal="left" vertical="top" wrapText="1"/>
    </xf>
    <xf numFmtId="0" fontId="0" fillId="0" borderId="71" xfId="0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left" vertical="top" wrapText="1"/>
    </xf>
    <xf numFmtId="0" fontId="0" fillId="0" borderId="74" xfId="0" applyFont="1" applyFill="1" applyBorder="1"/>
    <xf numFmtId="0" fontId="0" fillId="0" borderId="74" xfId="0" applyFont="1" applyFill="1" applyBorder="1" applyAlignment="1">
      <alignment horizontal="center"/>
    </xf>
    <xf numFmtId="0" fontId="0" fillId="0" borderId="88" xfId="0" applyFont="1" applyFill="1" applyBorder="1" applyAlignment="1">
      <alignment horizontal="right"/>
    </xf>
    <xf numFmtId="0" fontId="0" fillId="0" borderId="71" xfId="0" applyFont="1" applyFill="1" applyBorder="1" applyAlignment="1">
      <alignment horizontal="right"/>
    </xf>
    <xf numFmtId="0" fontId="0" fillId="0" borderId="75" xfId="0" applyFont="1" applyFill="1" applyBorder="1" applyAlignment="1">
      <alignment horizontal="left" vertical="top"/>
    </xf>
    <xf numFmtId="0" fontId="0" fillId="0" borderId="0" xfId="0" applyFont="1" applyFill="1" applyAlignment="1">
      <alignment horizontal="right"/>
    </xf>
    <xf numFmtId="0" fontId="11" fillId="0" borderId="25" xfId="0" applyFont="1" applyFill="1" applyBorder="1" applyAlignment="1">
      <alignment vertical="center"/>
    </xf>
    <xf numFmtId="0" fontId="11" fillId="0" borderId="27" xfId="0" applyFont="1" applyFill="1" applyBorder="1" applyAlignment="1">
      <alignment vertical="center"/>
    </xf>
    <xf numFmtId="0" fontId="0" fillId="0" borderId="54" xfId="0" applyFont="1" applyFill="1" applyBorder="1" applyAlignment="1">
      <alignment horizontal="right"/>
    </xf>
    <xf numFmtId="0" fontId="0" fillId="0" borderId="87" xfId="0" applyFont="1" applyFill="1" applyBorder="1" applyAlignment="1">
      <alignment horizontal="right"/>
    </xf>
    <xf numFmtId="0" fontId="0" fillId="0" borderId="4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38" fontId="0" fillId="0" borderId="12" xfId="2" applyFont="1" applyFill="1" applyBorder="1" applyAlignment="1">
      <alignment horizontal="right"/>
    </xf>
    <xf numFmtId="0" fontId="0" fillId="0" borderId="43" xfId="0" applyFont="1" applyFill="1" applyBorder="1" applyAlignment="1">
      <alignment horizontal="centerContinuous" vertical="center"/>
    </xf>
    <xf numFmtId="0" fontId="0" fillId="0" borderId="40" xfId="0" applyFont="1" applyFill="1" applyBorder="1" applyAlignment="1">
      <alignment horizontal="centerContinuous" vertical="center"/>
    </xf>
    <xf numFmtId="0" fontId="0" fillId="0" borderId="42" xfId="0" applyFont="1" applyFill="1" applyBorder="1" applyAlignment="1">
      <alignment horizontal="centerContinuous" vertical="center"/>
    </xf>
    <xf numFmtId="0" fontId="0" fillId="0" borderId="41" xfId="0" applyFont="1" applyFill="1" applyBorder="1" applyAlignment="1">
      <alignment horizontal="centerContinuous" vertical="center"/>
    </xf>
    <xf numFmtId="0" fontId="0" fillId="0" borderId="39" xfId="0" applyFont="1" applyFill="1" applyBorder="1" applyAlignment="1">
      <alignment horizontal="centerContinuous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right"/>
    </xf>
    <xf numFmtId="49" fontId="0" fillId="0" borderId="12" xfId="0" applyNumberFormat="1" applyFont="1" applyFill="1" applyBorder="1" applyAlignment="1">
      <alignment horizontal="right"/>
    </xf>
    <xf numFmtId="0" fontId="0" fillId="0" borderId="86" xfId="0" applyFont="1" applyFill="1" applyBorder="1" applyAlignment="1">
      <alignment horizontal="right"/>
    </xf>
    <xf numFmtId="0" fontId="0" fillId="0" borderId="85" xfId="0" applyFont="1" applyFill="1" applyBorder="1" applyAlignment="1">
      <alignment horizontal="right"/>
    </xf>
    <xf numFmtId="0" fontId="0" fillId="0" borderId="32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Continuous" vertical="center"/>
    </xf>
    <xf numFmtId="0" fontId="0" fillId="0" borderId="31" xfId="0" applyFont="1" applyFill="1" applyBorder="1" applyAlignment="1">
      <alignment horizontal="centerContinuous" vertical="center"/>
    </xf>
    <xf numFmtId="38" fontId="0" fillId="0" borderId="3" xfId="2" applyFont="1" applyFill="1" applyBorder="1" applyAlignment="1">
      <alignment horizontal="right"/>
    </xf>
    <xf numFmtId="38" fontId="0" fillId="0" borderId="21" xfId="2" applyFont="1" applyFill="1" applyBorder="1" applyAlignment="1">
      <alignment horizontal="right"/>
    </xf>
    <xf numFmtId="38" fontId="0" fillId="0" borderId="79" xfId="2" applyFont="1" applyFill="1" applyBorder="1" applyAlignment="1">
      <alignment horizontal="right"/>
    </xf>
    <xf numFmtId="38" fontId="0" fillId="0" borderId="86" xfId="2" applyFont="1" applyFill="1" applyBorder="1" applyAlignment="1">
      <alignment horizontal="right"/>
    </xf>
    <xf numFmtId="38" fontId="0" fillId="0" borderId="12" xfId="2" applyFont="1" applyFill="1" applyBorder="1"/>
    <xf numFmtId="0" fontId="0" fillId="0" borderId="17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Continuous"/>
    </xf>
    <xf numFmtId="0" fontId="5" fillId="0" borderId="13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36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 wrapText="1"/>
    </xf>
    <xf numFmtId="0" fontId="0" fillId="0" borderId="1" xfId="0" applyFont="1" applyFill="1" applyBorder="1" applyAlignment="1">
      <alignment horizontal="centerContinuous" vertical="center" wrapText="1"/>
    </xf>
    <xf numFmtId="0" fontId="5" fillId="0" borderId="23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181" fontId="7" fillId="0" borderId="79" xfId="0" applyNumberFormat="1" applyFont="1" applyFill="1" applyBorder="1" applyAlignment="1">
      <alignment horizontal="right"/>
    </xf>
    <xf numFmtId="181" fontId="7" fillId="0" borderId="12" xfId="0" applyNumberFormat="1" applyFont="1" applyFill="1" applyBorder="1" applyAlignment="1">
      <alignment horizontal="right"/>
    </xf>
    <xf numFmtId="3" fontId="0" fillId="0" borderId="0" xfId="0" applyNumberFormat="1" applyFont="1" applyFill="1" applyBorder="1"/>
    <xf numFmtId="38" fontId="0" fillId="0" borderId="25" xfId="2" applyFont="1" applyFill="1" applyBorder="1" applyAlignment="1">
      <alignment horizontal="centerContinuous" vertical="center"/>
    </xf>
    <xf numFmtId="0" fontId="0" fillId="0" borderId="25" xfId="0" applyFont="1" applyFill="1" applyBorder="1" applyAlignment="1">
      <alignment horizontal="centerContinuous" vertical="center" shrinkToFit="1"/>
    </xf>
    <xf numFmtId="0" fontId="0" fillId="0" borderId="26" xfId="0" applyFont="1" applyFill="1" applyBorder="1" applyAlignment="1">
      <alignment horizontal="centerContinuous" vertical="center" shrinkToFit="1"/>
    </xf>
    <xf numFmtId="0" fontId="0" fillId="0" borderId="34" xfId="0" applyFont="1" applyFill="1" applyBorder="1" applyAlignment="1">
      <alignment horizontal="centerContinuous" vertical="center"/>
    </xf>
    <xf numFmtId="0" fontId="0" fillId="0" borderId="3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vertical="center"/>
    </xf>
    <xf numFmtId="0" fontId="0" fillId="0" borderId="17" xfId="0" applyFont="1" applyFill="1" applyBorder="1" applyAlignment="1"/>
    <xf numFmtId="0" fontId="0" fillId="0" borderId="12" xfId="0" applyFont="1" applyFill="1" applyBorder="1" applyAlignment="1">
      <alignment vertical="center"/>
    </xf>
    <xf numFmtId="0" fontId="4" fillId="0" borderId="29" xfId="0" applyFont="1" applyFill="1" applyBorder="1" applyAlignment="1">
      <alignment horizontal="right" vertical="center"/>
    </xf>
    <xf numFmtId="0" fontId="4" fillId="0" borderId="28" xfId="0" applyFont="1" applyFill="1" applyBorder="1" applyAlignment="1">
      <alignment vertical="center"/>
    </xf>
    <xf numFmtId="0" fontId="4" fillId="0" borderId="0" xfId="0" applyFont="1" applyFill="1"/>
    <xf numFmtId="0" fontId="0" fillId="0" borderId="0" xfId="0" applyFont="1" applyFill="1" applyBorder="1" applyAlignment="1">
      <alignment horizontal="right" vertical="top"/>
    </xf>
    <xf numFmtId="0" fontId="0" fillId="0" borderId="0" xfId="0" applyNumberFormat="1" applyFont="1" applyFill="1"/>
    <xf numFmtId="0" fontId="4" fillId="0" borderId="17" xfId="0" applyNumberFormat="1" applyFont="1" applyFill="1" applyBorder="1" applyAlignment="1">
      <alignment horizontal="right" vertical="top"/>
    </xf>
    <xf numFmtId="0" fontId="0" fillId="0" borderId="24" xfId="0" applyNumberFormat="1" applyFont="1" applyFill="1" applyBorder="1" applyAlignment="1">
      <alignment horizontal="left"/>
    </xf>
    <xf numFmtId="38" fontId="0" fillId="0" borderId="0" xfId="2" applyFont="1" applyFill="1" applyBorder="1" applyAlignment="1"/>
    <xf numFmtId="38" fontId="0" fillId="0" borderId="12" xfId="2" applyFont="1" applyFill="1" applyBorder="1" applyAlignment="1"/>
    <xf numFmtId="0" fontId="0" fillId="0" borderId="17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/>
    <xf numFmtId="0" fontId="7" fillId="0" borderId="0" xfId="3" applyFont="1" applyFill="1"/>
    <xf numFmtId="0" fontId="7" fillId="0" borderId="0" xfId="4" applyFont="1" applyFill="1">
      <alignment vertical="center"/>
    </xf>
    <xf numFmtId="0" fontId="7" fillId="0" borderId="0" xfId="4" applyFont="1" applyFill="1" applyAlignment="1"/>
    <xf numFmtId="0" fontId="0" fillId="0" borderId="58" xfId="0" applyFont="1" applyFill="1" applyBorder="1" applyAlignment="1">
      <alignment horizontal="left"/>
    </xf>
    <xf numFmtId="0" fontId="0" fillId="0" borderId="65" xfId="0" applyFont="1" applyFill="1" applyBorder="1" applyAlignment="1">
      <alignment horizontal="left" vertical="top" wrapText="1"/>
    </xf>
    <xf numFmtId="0" fontId="0" fillId="0" borderId="57" xfId="0" applyFont="1" applyFill="1" applyBorder="1" applyAlignment="1">
      <alignment horizontal="left" vertical="top"/>
    </xf>
    <xf numFmtId="0" fontId="0" fillId="0" borderId="9" xfId="0" applyFont="1" applyFill="1" applyBorder="1" applyAlignment="1">
      <alignment horizontal="center" vertical="center" textRotation="255"/>
    </xf>
    <xf numFmtId="0" fontId="0" fillId="0" borderId="10" xfId="0" applyFont="1" applyFill="1" applyBorder="1" applyAlignment="1">
      <alignment horizontal="center" vertical="center" textRotation="255"/>
    </xf>
    <xf numFmtId="176" fontId="0" fillId="0" borderId="13" xfId="0" applyNumberFormat="1" applyFont="1" applyFill="1" applyBorder="1" applyAlignment="1">
      <alignment horizontal="center" vertical="center" textRotation="255"/>
    </xf>
    <xf numFmtId="176" fontId="0" fillId="0" borderId="14" xfId="0" applyNumberFormat="1" applyFont="1" applyFill="1" applyBorder="1" applyAlignment="1">
      <alignment horizontal="center" vertical="center" textRotation="255"/>
    </xf>
    <xf numFmtId="0" fontId="0" fillId="0" borderId="6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right" vertical="center"/>
    </xf>
    <xf numFmtId="0" fontId="0" fillId="0" borderId="22" xfId="0" applyFont="1" applyFill="1" applyBorder="1" applyAlignment="1">
      <alignment horizontal="right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textRotation="255"/>
    </xf>
    <xf numFmtId="0" fontId="5" fillId="0" borderId="28" xfId="0" applyFont="1" applyFill="1" applyBorder="1" applyAlignment="1">
      <alignment horizontal="center" vertical="center" textRotation="255"/>
    </xf>
    <xf numFmtId="0" fontId="9" fillId="0" borderId="9" xfId="0" applyFont="1" applyFill="1" applyBorder="1" applyAlignment="1">
      <alignment horizontal="center" vertical="center" textRotation="255" wrapText="1"/>
    </xf>
    <xf numFmtId="0" fontId="9" fillId="0" borderId="10" xfId="0" applyFont="1" applyFill="1" applyBorder="1" applyAlignment="1">
      <alignment horizontal="center" vertical="center" textRotation="255" wrapText="1"/>
    </xf>
    <xf numFmtId="0" fontId="11" fillId="0" borderId="9" xfId="0" applyFont="1" applyFill="1" applyBorder="1" applyAlignment="1">
      <alignment horizontal="center" vertical="center" textRotation="255"/>
    </xf>
    <xf numFmtId="0" fontId="11" fillId="0" borderId="10" xfId="0" applyFont="1" applyFill="1" applyBorder="1" applyAlignment="1">
      <alignment horizontal="center" vertical="center" textRotation="255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textRotation="255"/>
    </xf>
    <xf numFmtId="0" fontId="9" fillId="0" borderId="10" xfId="0" applyFont="1" applyFill="1" applyBorder="1" applyAlignment="1">
      <alignment horizontal="center" vertical="center" textRotation="255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textRotation="255"/>
    </xf>
    <xf numFmtId="0" fontId="11" fillId="0" borderId="14" xfId="0" applyFont="1" applyFill="1" applyBorder="1" applyAlignment="1">
      <alignment horizontal="center" vertical="center" textRotation="255"/>
    </xf>
    <xf numFmtId="0" fontId="0" fillId="0" borderId="9" xfId="0" applyNumberFormat="1" applyFont="1" applyFill="1" applyBorder="1" applyAlignment="1">
      <alignment horizontal="center" vertical="center" shrinkToFit="1"/>
    </xf>
    <xf numFmtId="0" fontId="0" fillId="0" borderId="10" xfId="0" applyNumberFormat="1" applyFont="1" applyFill="1" applyBorder="1" applyAlignment="1">
      <alignment horizontal="center" vertical="center" shrinkToFit="1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57" xfId="0" applyFont="1" applyFill="1" applyBorder="1" applyAlignment="1">
      <alignment horizontal="left" vertical="center" wrapText="1"/>
    </xf>
    <xf numFmtId="0" fontId="0" fillId="0" borderId="49" xfId="0" applyFont="1" applyFill="1" applyBorder="1" applyAlignment="1">
      <alignment horizontal="left" vertical="center"/>
    </xf>
    <xf numFmtId="0" fontId="0" fillId="0" borderId="65" xfId="0" applyFont="1" applyFill="1" applyBorder="1" applyAlignment="1">
      <alignment horizontal="left" vertical="center" wrapText="1"/>
    </xf>
    <xf numFmtId="0" fontId="0" fillId="0" borderId="64" xfId="0" applyFont="1" applyFill="1" applyBorder="1" applyAlignment="1">
      <alignment horizontal="left" vertical="center" wrapText="1"/>
    </xf>
    <xf numFmtId="0" fontId="0" fillId="0" borderId="52" xfId="0" applyFont="1" applyFill="1" applyBorder="1" applyAlignment="1">
      <alignment horizontal="left" vertical="center" wrapText="1"/>
    </xf>
    <xf numFmtId="0" fontId="0" fillId="0" borderId="75" xfId="0" applyFont="1" applyFill="1" applyBorder="1" applyAlignment="1">
      <alignment horizontal="left" vertical="center" wrapText="1"/>
    </xf>
    <xf numFmtId="0" fontId="0" fillId="0" borderId="37" xfId="0" applyFont="1" applyFill="1" applyBorder="1" applyAlignment="1">
      <alignment horizontal="left" vertical="center" wrapText="1"/>
    </xf>
    <xf numFmtId="0" fontId="0" fillId="0" borderId="75" xfId="0" applyFont="1" applyFill="1" applyBorder="1" applyAlignment="1">
      <alignment horizontal="left" vertical="center"/>
    </xf>
    <xf numFmtId="0" fontId="0" fillId="0" borderId="49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0" fillId="0" borderId="80" xfId="0" applyFont="1" applyFill="1" applyBorder="1" applyAlignment="1">
      <alignment horizontal="center" vertical="center"/>
    </xf>
    <xf numFmtId="0" fontId="10" fillId="0" borderId="81" xfId="0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83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73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1" xfId="3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0" fillId="0" borderId="2" xfId="3" applyFont="1" applyFill="1" applyBorder="1" applyAlignment="1">
      <alignment horizontal="center" vertical="center"/>
    </xf>
    <xf numFmtId="0" fontId="0" fillId="0" borderId="14" xfId="3" applyFont="1" applyFill="1" applyBorder="1" applyAlignment="1">
      <alignment horizontal="center" vertical="center"/>
    </xf>
    <xf numFmtId="0" fontId="0" fillId="0" borderId="29" xfId="3" applyFont="1" applyFill="1" applyBorder="1" applyAlignment="1">
      <alignment horizontal="center" vertical="center"/>
    </xf>
    <xf numFmtId="0" fontId="0" fillId="0" borderId="28" xfId="3" applyFont="1" applyFill="1" applyBorder="1" applyAlignment="1">
      <alignment horizontal="center" vertical="center"/>
    </xf>
    <xf numFmtId="0" fontId="0" fillId="0" borderId="17" xfId="3" applyFont="1" applyFill="1" applyBorder="1" applyAlignment="1">
      <alignment horizontal="center" vertical="center"/>
    </xf>
    <xf numFmtId="0" fontId="0" fillId="0" borderId="0" xfId="3" applyFont="1" applyFill="1" applyAlignment="1">
      <alignment horizontal="center" vertical="center"/>
    </xf>
    <xf numFmtId="0" fontId="0" fillId="0" borderId="24" xfId="3" applyFont="1" applyFill="1" applyBorder="1" applyAlignment="1">
      <alignment horizontal="center" vertical="center"/>
    </xf>
    <xf numFmtId="0" fontId="0" fillId="0" borderId="36" xfId="3" applyFont="1" applyFill="1" applyBorder="1" applyAlignment="1">
      <alignment horizontal="center" vertical="center"/>
    </xf>
    <xf numFmtId="0" fontId="0" fillId="0" borderId="84" xfId="3" applyFont="1" applyFill="1" applyBorder="1" applyAlignment="1">
      <alignment horizontal="center" vertical="center"/>
    </xf>
    <xf numFmtId="0" fontId="4" fillId="0" borderId="73" xfId="3" applyFont="1" applyFill="1" applyBorder="1" applyAlignment="1">
      <alignment horizontal="left" vertical="center" wrapText="1"/>
    </xf>
    <xf numFmtId="0" fontId="4" fillId="0" borderId="76" xfId="3" applyFont="1" applyFill="1" applyBorder="1" applyAlignment="1">
      <alignment horizontal="left" vertical="center"/>
    </xf>
    <xf numFmtId="0" fontId="0" fillId="0" borderId="21" xfId="4" applyFont="1" applyFill="1" applyBorder="1" applyAlignment="1">
      <alignment horizontal="center" vertical="center" textRotation="255"/>
    </xf>
    <xf numFmtId="0" fontId="0" fillId="0" borderId="28" xfId="4" applyFont="1" applyFill="1" applyBorder="1" applyAlignment="1">
      <alignment horizontal="center" vertical="center" textRotation="255"/>
    </xf>
  </cellXfs>
  <cellStyles count="5">
    <cellStyle name="ハイパーリンク" xfId="1" builtinId="8"/>
    <cellStyle name="桁区切り" xfId="2" builtinId="6"/>
    <cellStyle name="標準" xfId="0" builtinId="0"/>
    <cellStyle name="標準 2" xfId="3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zoomScaleNormal="100" workbookViewId="0">
      <selection activeCell="B16" sqref="B16"/>
    </sheetView>
  </sheetViews>
  <sheetFormatPr defaultRowHeight="13.2" x14ac:dyDescent="0.2"/>
  <cols>
    <col min="2" max="2" width="51.88671875" customWidth="1"/>
    <col min="3" max="3" width="10" customWidth="1"/>
  </cols>
  <sheetData>
    <row r="1" spans="1:2" ht="21" customHeight="1" x14ac:dyDescent="0.2">
      <c r="A1" s="42" t="s">
        <v>341</v>
      </c>
    </row>
    <row r="2" spans="1:2" ht="12" customHeight="1" x14ac:dyDescent="0.2">
      <c r="A2" s="42"/>
      <c r="B2" s="43"/>
    </row>
    <row r="3" spans="1:2" ht="21" customHeight="1" x14ac:dyDescent="0.2">
      <c r="A3" s="40"/>
      <c r="B3" s="44" t="s">
        <v>342</v>
      </c>
    </row>
    <row r="4" spans="1:2" ht="21" customHeight="1" x14ac:dyDescent="0.2">
      <c r="A4" s="41"/>
      <c r="B4" s="45" t="s">
        <v>343</v>
      </c>
    </row>
    <row r="5" spans="1:2" ht="21" customHeight="1" x14ac:dyDescent="0.2">
      <c r="A5" s="41"/>
      <c r="B5" s="45" t="s">
        <v>344</v>
      </c>
    </row>
    <row r="6" spans="1:2" ht="21" customHeight="1" x14ac:dyDescent="0.2">
      <c r="A6" s="41"/>
      <c r="B6" s="45" t="s">
        <v>345</v>
      </c>
    </row>
    <row r="7" spans="1:2" ht="21" customHeight="1" x14ac:dyDescent="0.2">
      <c r="A7" s="41"/>
      <c r="B7" s="45" t="s">
        <v>346</v>
      </c>
    </row>
    <row r="8" spans="1:2" ht="21" customHeight="1" x14ac:dyDescent="0.2">
      <c r="A8" s="41"/>
      <c r="B8" s="45" t="s">
        <v>347</v>
      </c>
    </row>
    <row r="9" spans="1:2" ht="21" customHeight="1" x14ac:dyDescent="0.2">
      <c r="A9" s="41"/>
      <c r="B9" s="45" t="s">
        <v>348</v>
      </c>
    </row>
    <row r="10" spans="1:2" ht="21" customHeight="1" x14ac:dyDescent="0.2">
      <c r="A10" s="41"/>
      <c r="B10" s="45" t="s">
        <v>349</v>
      </c>
    </row>
    <row r="11" spans="1:2" ht="21" customHeight="1" x14ac:dyDescent="0.2">
      <c r="A11" s="41"/>
      <c r="B11" s="45" t="s">
        <v>350</v>
      </c>
    </row>
    <row r="12" spans="1:2" ht="21" customHeight="1" x14ac:dyDescent="0.2">
      <c r="A12" s="41"/>
      <c r="B12" s="45" t="s">
        <v>351</v>
      </c>
    </row>
    <row r="13" spans="1:2" ht="21" customHeight="1" x14ac:dyDescent="0.2">
      <c r="A13" s="41"/>
      <c r="B13" s="45" t="s">
        <v>352</v>
      </c>
    </row>
    <row r="14" spans="1:2" ht="21" customHeight="1" x14ac:dyDescent="0.2">
      <c r="A14" s="41"/>
      <c r="B14" s="45" t="s">
        <v>353</v>
      </c>
    </row>
    <row r="15" spans="1:2" ht="21" customHeight="1" x14ac:dyDescent="0.2">
      <c r="A15" s="41"/>
      <c r="B15" s="45" t="s">
        <v>354</v>
      </c>
    </row>
    <row r="16" spans="1:2" ht="21" customHeight="1" x14ac:dyDescent="0.2">
      <c r="A16" s="41"/>
      <c r="B16" s="45" t="s">
        <v>355</v>
      </c>
    </row>
    <row r="17" spans="1:2" ht="21" customHeight="1" x14ac:dyDescent="0.2">
      <c r="A17" s="41"/>
      <c r="B17" s="45" t="s">
        <v>356</v>
      </c>
    </row>
    <row r="18" spans="1:2" ht="21" customHeight="1" x14ac:dyDescent="0.2">
      <c r="A18" s="41"/>
      <c r="B18" s="45" t="s">
        <v>357</v>
      </c>
    </row>
    <row r="19" spans="1:2" ht="21" customHeight="1" x14ac:dyDescent="0.2">
      <c r="A19" s="41"/>
      <c r="B19" s="45" t="s">
        <v>358</v>
      </c>
    </row>
    <row r="20" spans="1:2" x14ac:dyDescent="0.2">
      <c r="A20" s="12"/>
      <c r="B20" s="12"/>
    </row>
    <row r="21" spans="1:2" x14ac:dyDescent="0.2">
      <c r="A21" s="12"/>
      <c r="B21" s="12"/>
    </row>
    <row r="22" spans="1:2" x14ac:dyDescent="0.2">
      <c r="A22" s="12"/>
      <c r="B22" s="12"/>
    </row>
    <row r="23" spans="1:2" x14ac:dyDescent="0.2">
      <c r="A23" s="12"/>
      <c r="B23" s="12"/>
    </row>
    <row r="24" spans="1:2" x14ac:dyDescent="0.2">
      <c r="A24" s="12"/>
      <c r="B24" s="12"/>
    </row>
    <row r="25" spans="1:2" x14ac:dyDescent="0.2">
      <c r="A25" s="12"/>
      <c r="B25" s="12"/>
    </row>
    <row r="26" spans="1:2" x14ac:dyDescent="0.2">
      <c r="A26" s="12"/>
      <c r="B26" s="12"/>
    </row>
    <row r="27" spans="1:2" x14ac:dyDescent="0.2">
      <c r="A27" s="12"/>
      <c r="B27" s="12"/>
    </row>
    <row r="28" spans="1:2" x14ac:dyDescent="0.2">
      <c r="A28" s="12"/>
      <c r="B28" s="12"/>
    </row>
  </sheetData>
  <phoneticPr fontId="2"/>
  <hyperlinks>
    <hyperlink ref="B3" location="'16-1-2'!A1" display="１　消防設備充足状況"/>
    <hyperlink ref="B4" location="'16-1-2'!A1" display="２　消防水利現有数"/>
    <hyperlink ref="B5" location="'16-3-4-5'!A1" display="３　火災発生件数と損害見積額"/>
    <hyperlink ref="B6" location="'16-3-4-5'!A1" display="４　原因別火災発生件数"/>
    <hyperlink ref="B7" location="'16-3-4-5'!A1" display="５　救急車の出動状況"/>
    <hyperlink ref="B8" location="'16-6'!A1" display="６　刑法犯罪種別認知及び検挙件数"/>
    <hyperlink ref="B9" location="'16-7-8-9'!A1" display="７　交通事故発生状況"/>
    <hyperlink ref="B10" location="'16-7-8-9'!A1" display="８　交通安全施設設置状況"/>
    <hyperlink ref="B11" location="'16-7-8-9'!A1" display="９　自転車駐車場利用状況"/>
    <hyperlink ref="B12" location="'16-10-11'!A1" display="10　公害苦情受理件数"/>
    <hyperlink ref="B13" location="'16-10-11'!A1" display="11　光化学スモッグ発生状況"/>
    <hyperlink ref="B14" location="'16-12'!A1" display="12　自動車騒音測定結果"/>
    <hyperlink ref="B15" location="'16-13'!A1" display="13　振動測定結果"/>
    <hyperlink ref="B16" location="'16-14'!A1" display="14　交通量測定結果"/>
    <hyperlink ref="B17" location="'16-15'!A1" display="15　水質汚濁（ＢＯＤ）状況"/>
    <hyperlink ref="B18" location="'16-16-17'!A1" display="16　大気汚染状況（年平均値）"/>
    <hyperlink ref="B19" location="'16-16-17'!A1" display="17  　 地盤沈下状況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view="pageBreakPreview" zoomScale="80" zoomScaleNormal="100" zoomScaleSheetLayoutView="80" workbookViewId="0">
      <selection activeCell="L14" sqref="L14"/>
    </sheetView>
  </sheetViews>
  <sheetFormatPr defaultColWidth="9" defaultRowHeight="13.2" outlineLevelCol="1" x14ac:dyDescent="0.2"/>
  <cols>
    <col min="1" max="1" width="12" style="147" customWidth="1"/>
    <col min="2" max="5" width="10.6640625" style="147" customWidth="1"/>
    <col min="6" max="6" width="10.6640625" style="147" hidden="1" customWidth="1" outlineLevel="1"/>
    <col min="7" max="7" width="10.6640625" style="147" customWidth="1" collapsed="1"/>
    <col min="8" max="8" width="10.6640625" style="147" customWidth="1"/>
    <col min="9" max="16384" width="9" style="147"/>
  </cols>
  <sheetData>
    <row r="1" spans="1:8" ht="20.100000000000001" customHeight="1" x14ac:dyDescent="0.2">
      <c r="A1" s="322" t="s">
        <v>316</v>
      </c>
      <c r="B1" s="146"/>
      <c r="C1" s="146"/>
      <c r="D1" s="146"/>
      <c r="E1" s="146"/>
      <c r="F1" s="146"/>
      <c r="G1" s="146"/>
      <c r="H1" s="146"/>
    </row>
    <row r="2" spans="1:8" ht="15" customHeight="1" thickBot="1" x14ac:dyDescent="0.25">
      <c r="G2" s="147" t="s">
        <v>315</v>
      </c>
    </row>
    <row r="3" spans="1:8" ht="20.100000000000001" customHeight="1" x14ac:dyDescent="0.2">
      <c r="A3" s="405" t="s">
        <v>134</v>
      </c>
      <c r="B3" s="148" t="s">
        <v>489</v>
      </c>
      <c r="C3" s="149"/>
      <c r="D3" s="150" t="s">
        <v>314</v>
      </c>
      <c r="E3" s="148" t="s">
        <v>313</v>
      </c>
      <c r="F3" s="151"/>
      <c r="G3" s="149"/>
    </row>
    <row r="4" spans="1:8" ht="20.100000000000001" customHeight="1" x14ac:dyDescent="0.2">
      <c r="A4" s="406"/>
      <c r="B4" s="152" t="s">
        <v>490</v>
      </c>
      <c r="C4" s="153" t="s">
        <v>491</v>
      </c>
      <c r="D4" s="153" t="s">
        <v>492</v>
      </c>
      <c r="E4" s="154" t="s">
        <v>493</v>
      </c>
      <c r="F4" s="153" t="s">
        <v>436</v>
      </c>
      <c r="G4" s="155" t="s">
        <v>312</v>
      </c>
    </row>
    <row r="5" spans="1:8" s="161" customFormat="1" ht="27.9" customHeight="1" x14ac:dyDescent="0.2">
      <c r="A5" s="156" t="s">
        <v>365</v>
      </c>
      <c r="B5" s="160">
        <v>2.2999999999999998</v>
      </c>
      <c r="C5" s="157">
        <v>4.8</v>
      </c>
      <c r="D5" s="157">
        <v>3.5</v>
      </c>
      <c r="E5" s="159">
        <v>2</v>
      </c>
      <c r="F5" s="159" t="s">
        <v>438</v>
      </c>
      <c r="G5" s="159">
        <v>2.1</v>
      </c>
      <c r="H5" s="147"/>
    </row>
    <row r="6" spans="1:8" s="161" customFormat="1" ht="27.9" customHeight="1" x14ac:dyDescent="0.2">
      <c r="A6" s="156" t="s">
        <v>366</v>
      </c>
      <c r="B6" s="160">
        <v>1.7</v>
      </c>
      <c r="C6" s="157">
        <v>2.7</v>
      </c>
      <c r="D6" s="157">
        <v>5.8</v>
      </c>
      <c r="E6" s="159">
        <v>2.8</v>
      </c>
      <c r="F6" s="159" t="s">
        <v>438</v>
      </c>
      <c r="G6" s="159">
        <v>3.3</v>
      </c>
      <c r="H6" s="147"/>
    </row>
    <row r="7" spans="1:8" s="161" customFormat="1" ht="27.9" customHeight="1" x14ac:dyDescent="0.2">
      <c r="A7" s="156" t="s">
        <v>367</v>
      </c>
      <c r="B7" s="160">
        <v>2.7</v>
      </c>
      <c r="C7" s="157">
        <v>2.7</v>
      </c>
      <c r="D7" s="157">
        <v>7.1</v>
      </c>
      <c r="E7" s="159">
        <v>1.9</v>
      </c>
      <c r="F7" s="159" t="s">
        <v>438</v>
      </c>
      <c r="G7" s="159">
        <v>2.8</v>
      </c>
      <c r="H7" s="147"/>
    </row>
    <row r="8" spans="1:8" s="161" customFormat="1" ht="27.9" customHeight="1" x14ac:dyDescent="0.2">
      <c r="A8" s="156" t="s">
        <v>368</v>
      </c>
      <c r="B8" s="160">
        <v>4.0999999999999996</v>
      </c>
      <c r="C8" s="157">
        <v>2.8</v>
      </c>
      <c r="D8" s="157">
        <v>8.6999999999999993</v>
      </c>
      <c r="E8" s="159">
        <v>3.6</v>
      </c>
      <c r="F8" s="159" t="s">
        <v>438</v>
      </c>
      <c r="G8" s="159">
        <v>2.4</v>
      </c>
      <c r="H8" s="147"/>
    </row>
    <row r="9" spans="1:8" s="161" customFormat="1" ht="27.9" customHeight="1" x14ac:dyDescent="0.2">
      <c r="A9" s="156" t="s">
        <v>305</v>
      </c>
      <c r="B9" s="160">
        <v>5.0999999999999996</v>
      </c>
      <c r="C9" s="157">
        <v>1.3</v>
      </c>
      <c r="D9" s="157">
        <v>3.3</v>
      </c>
      <c r="E9" s="159">
        <v>2.1</v>
      </c>
      <c r="F9" s="159" t="s">
        <v>438</v>
      </c>
      <c r="G9" s="159">
        <v>1.1000000000000001</v>
      </c>
      <c r="H9" s="147"/>
    </row>
    <row r="10" spans="1:8" s="161" customFormat="1" ht="27.9" customHeight="1" x14ac:dyDescent="0.2">
      <c r="A10" s="156" t="s">
        <v>141</v>
      </c>
      <c r="B10" s="160">
        <v>2.6</v>
      </c>
      <c r="C10" s="157">
        <v>2.9</v>
      </c>
      <c r="D10" s="157">
        <v>5</v>
      </c>
      <c r="E10" s="159">
        <v>3.5</v>
      </c>
      <c r="F10" s="159" t="s">
        <v>437</v>
      </c>
      <c r="G10" s="159">
        <v>2.2000000000000002</v>
      </c>
      <c r="H10" s="147"/>
    </row>
    <row r="11" spans="1:8" s="161" customFormat="1" ht="27.9" customHeight="1" x14ac:dyDescent="0.2">
      <c r="A11" s="156" t="s">
        <v>379</v>
      </c>
      <c r="B11" s="158">
        <v>5</v>
      </c>
      <c r="C11" s="157">
        <v>4.3</v>
      </c>
      <c r="D11" s="157">
        <v>3</v>
      </c>
      <c r="E11" s="157">
        <v>4.5999999999999996</v>
      </c>
      <c r="F11" s="159" t="s">
        <v>23</v>
      </c>
      <c r="G11" s="157">
        <v>3.5</v>
      </c>
      <c r="H11" s="147"/>
    </row>
    <row r="12" spans="1:8" s="161" customFormat="1" ht="27.9" customHeight="1" x14ac:dyDescent="0.2">
      <c r="A12" s="156" t="s">
        <v>415</v>
      </c>
      <c r="B12" s="158">
        <v>2</v>
      </c>
      <c r="C12" s="157">
        <v>2.5</v>
      </c>
      <c r="D12" s="157">
        <v>2.2000000000000002</v>
      </c>
      <c r="E12" s="157">
        <v>6.7</v>
      </c>
      <c r="F12" s="159" t="s">
        <v>26</v>
      </c>
      <c r="G12" s="157">
        <v>1.6</v>
      </c>
      <c r="H12" s="147"/>
    </row>
    <row r="13" spans="1:8" s="161" customFormat="1" ht="27.9" customHeight="1" x14ac:dyDescent="0.2">
      <c r="A13" s="156" t="s">
        <v>455</v>
      </c>
      <c r="B13" s="158">
        <v>1.1000000000000001</v>
      </c>
      <c r="C13" s="157">
        <v>4.0999999999999996</v>
      </c>
      <c r="D13" s="157">
        <v>2.4</v>
      </c>
      <c r="E13" s="157">
        <v>2.5</v>
      </c>
      <c r="F13" s="159" t="s">
        <v>26</v>
      </c>
      <c r="G13" s="157">
        <v>1.3</v>
      </c>
      <c r="H13" s="147"/>
    </row>
    <row r="14" spans="1:8" s="161" customFormat="1" ht="27.9" customHeight="1" thickBot="1" x14ac:dyDescent="0.25">
      <c r="A14" s="162" t="s">
        <v>480</v>
      </c>
      <c r="B14" s="163">
        <v>6</v>
      </c>
      <c r="C14" s="164">
        <v>2.6</v>
      </c>
      <c r="D14" s="164">
        <v>1.7</v>
      </c>
      <c r="E14" s="164">
        <v>3.8</v>
      </c>
      <c r="F14" s="165"/>
      <c r="G14" s="164">
        <v>2.2000000000000002</v>
      </c>
      <c r="H14" s="147"/>
    </row>
    <row r="15" spans="1:8" ht="20.100000000000001" customHeight="1" thickBot="1" x14ac:dyDescent="0.25"/>
    <row r="16" spans="1:8" ht="20.100000000000001" customHeight="1" x14ac:dyDescent="0.2">
      <c r="A16" s="407" t="s">
        <v>134</v>
      </c>
      <c r="B16" s="166" t="s">
        <v>311</v>
      </c>
      <c r="C16" s="151"/>
      <c r="D16" s="167"/>
      <c r="E16" s="168" t="s">
        <v>310</v>
      </c>
      <c r="F16" s="169"/>
      <c r="G16" s="166" t="s">
        <v>309</v>
      </c>
      <c r="H16" s="149"/>
    </row>
    <row r="17" spans="1:8" ht="12" customHeight="1" x14ac:dyDescent="0.2">
      <c r="A17" s="408"/>
      <c r="B17" s="401" t="s">
        <v>494</v>
      </c>
      <c r="C17" s="401" t="s">
        <v>308</v>
      </c>
      <c r="D17" s="401" t="s">
        <v>307</v>
      </c>
      <c r="E17" s="412" t="s">
        <v>495</v>
      </c>
      <c r="F17" s="410" t="s">
        <v>439</v>
      </c>
      <c r="G17" s="401" t="s">
        <v>306</v>
      </c>
      <c r="H17" s="403" t="s">
        <v>496</v>
      </c>
    </row>
    <row r="18" spans="1:8" ht="12" customHeight="1" x14ac:dyDescent="0.2">
      <c r="A18" s="409"/>
      <c r="B18" s="402"/>
      <c r="C18" s="402"/>
      <c r="D18" s="402"/>
      <c r="E18" s="413"/>
      <c r="F18" s="411"/>
      <c r="G18" s="402"/>
      <c r="H18" s="404"/>
    </row>
    <row r="19" spans="1:8" s="161" customFormat="1" ht="27.9" customHeight="1" x14ac:dyDescent="0.2">
      <c r="A19" s="156" t="s">
        <v>365</v>
      </c>
      <c r="B19" s="160">
        <v>2.7</v>
      </c>
      <c r="C19" s="159">
        <v>2.5</v>
      </c>
      <c r="D19" s="157">
        <v>9</v>
      </c>
      <c r="E19" s="159">
        <v>1.5</v>
      </c>
      <c r="F19" s="159" t="s">
        <v>26</v>
      </c>
      <c r="G19" s="159">
        <v>2.1</v>
      </c>
      <c r="H19" s="159">
        <v>2.6</v>
      </c>
    </row>
    <row r="20" spans="1:8" s="161" customFormat="1" ht="27.9" customHeight="1" x14ac:dyDescent="0.2">
      <c r="A20" s="156" t="s">
        <v>366</v>
      </c>
      <c r="B20" s="160">
        <v>3.3</v>
      </c>
      <c r="C20" s="159">
        <v>2.9</v>
      </c>
      <c r="D20" s="157">
        <v>2</v>
      </c>
      <c r="E20" s="159">
        <v>1</v>
      </c>
      <c r="F20" s="159" t="s">
        <v>26</v>
      </c>
      <c r="G20" s="159">
        <v>1.6</v>
      </c>
      <c r="H20" s="159">
        <v>2.7</v>
      </c>
    </row>
    <row r="21" spans="1:8" s="161" customFormat="1" ht="27.9" customHeight="1" x14ac:dyDescent="0.2">
      <c r="A21" s="156" t="s">
        <v>367</v>
      </c>
      <c r="B21" s="160">
        <v>3.3</v>
      </c>
      <c r="C21" s="159">
        <v>2.5</v>
      </c>
      <c r="D21" s="157">
        <v>5.8</v>
      </c>
      <c r="E21" s="159">
        <v>1.9</v>
      </c>
      <c r="F21" s="159" t="s">
        <v>26</v>
      </c>
      <c r="G21" s="159">
        <v>1.8</v>
      </c>
      <c r="H21" s="159">
        <v>3.9</v>
      </c>
    </row>
    <row r="22" spans="1:8" s="161" customFormat="1" ht="27.9" customHeight="1" x14ac:dyDescent="0.2">
      <c r="A22" s="156" t="s">
        <v>368</v>
      </c>
      <c r="B22" s="160">
        <v>4.5</v>
      </c>
      <c r="C22" s="159">
        <v>2.6</v>
      </c>
      <c r="D22" s="157">
        <v>2.4</v>
      </c>
      <c r="E22" s="159">
        <v>1.4</v>
      </c>
      <c r="F22" s="159" t="s">
        <v>26</v>
      </c>
      <c r="G22" s="159">
        <v>3.8</v>
      </c>
      <c r="H22" s="159">
        <v>3.7</v>
      </c>
    </row>
    <row r="23" spans="1:8" s="161" customFormat="1" ht="27.9" customHeight="1" x14ac:dyDescent="0.2">
      <c r="A23" s="156" t="s">
        <v>305</v>
      </c>
      <c r="B23" s="160">
        <v>2.1</v>
      </c>
      <c r="C23" s="159">
        <v>1.4</v>
      </c>
      <c r="D23" s="157">
        <v>1.1000000000000001</v>
      </c>
      <c r="E23" s="159" t="s">
        <v>304</v>
      </c>
      <c r="F23" s="159" t="s">
        <v>26</v>
      </c>
      <c r="G23" s="159">
        <v>1.3</v>
      </c>
      <c r="H23" s="159">
        <v>2.2000000000000002</v>
      </c>
    </row>
    <row r="24" spans="1:8" s="161" customFormat="1" ht="27.9" customHeight="1" x14ac:dyDescent="0.2">
      <c r="A24" s="156" t="s">
        <v>141</v>
      </c>
      <c r="B24" s="160">
        <v>3.7</v>
      </c>
      <c r="C24" s="159">
        <v>2.9</v>
      </c>
      <c r="D24" s="157">
        <v>2.4</v>
      </c>
      <c r="E24" s="159">
        <v>0.6</v>
      </c>
      <c r="F24" s="159" t="s">
        <v>26</v>
      </c>
      <c r="G24" s="159">
        <v>2.6</v>
      </c>
      <c r="H24" s="159">
        <v>3.2</v>
      </c>
    </row>
    <row r="25" spans="1:8" s="161" customFormat="1" ht="27.9" customHeight="1" x14ac:dyDescent="0.2">
      <c r="A25" s="156" t="s">
        <v>379</v>
      </c>
      <c r="B25" s="160">
        <v>3.3</v>
      </c>
      <c r="C25" s="159">
        <v>2.2999999999999998</v>
      </c>
      <c r="D25" s="157">
        <v>4.2</v>
      </c>
      <c r="E25" s="159">
        <v>1</v>
      </c>
      <c r="F25" s="159" t="s">
        <v>26</v>
      </c>
      <c r="G25" s="159">
        <v>2.6</v>
      </c>
      <c r="H25" s="159">
        <v>2</v>
      </c>
    </row>
    <row r="26" spans="1:8" s="161" customFormat="1" ht="27.9" customHeight="1" x14ac:dyDescent="0.2">
      <c r="A26" s="156" t="s">
        <v>415</v>
      </c>
      <c r="B26" s="160">
        <v>3.1</v>
      </c>
      <c r="C26" s="159">
        <v>2.2000000000000002</v>
      </c>
      <c r="D26" s="157">
        <v>2</v>
      </c>
      <c r="E26" s="159">
        <v>0.9</v>
      </c>
      <c r="F26" s="159" t="s">
        <v>26</v>
      </c>
      <c r="G26" s="159">
        <v>1.7</v>
      </c>
      <c r="H26" s="159">
        <v>2</v>
      </c>
    </row>
    <row r="27" spans="1:8" s="161" customFormat="1" ht="27.9" customHeight="1" x14ac:dyDescent="0.2">
      <c r="A27" s="156" t="s">
        <v>455</v>
      </c>
      <c r="B27" s="160">
        <v>2.2000000000000002</v>
      </c>
      <c r="C27" s="159">
        <v>2.1</v>
      </c>
      <c r="D27" s="157">
        <v>1.8</v>
      </c>
      <c r="E27" s="159">
        <v>0.5</v>
      </c>
      <c r="F27" s="159"/>
      <c r="G27" s="159">
        <v>13</v>
      </c>
      <c r="H27" s="159">
        <v>1.1000000000000001</v>
      </c>
    </row>
    <row r="28" spans="1:8" s="161" customFormat="1" ht="27.9" customHeight="1" thickBot="1" x14ac:dyDescent="0.25">
      <c r="A28" s="162" t="s">
        <v>480</v>
      </c>
      <c r="B28" s="170">
        <v>2.9</v>
      </c>
      <c r="C28" s="165">
        <v>4.8</v>
      </c>
      <c r="D28" s="164">
        <v>3</v>
      </c>
      <c r="E28" s="165">
        <v>1.3</v>
      </c>
      <c r="F28" s="165"/>
      <c r="G28" s="165">
        <v>2.5</v>
      </c>
      <c r="H28" s="165">
        <v>4.2</v>
      </c>
    </row>
    <row r="29" spans="1:8" ht="20.100000000000001" customHeight="1" x14ac:dyDescent="0.2">
      <c r="A29" s="147" t="s">
        <v>449</v>
      </c>
      <c r="H29" s="156" t="s">
        <v>409</v>
      </c>
    </row>
    <row r="30" spans="1:8" ht="19.5" customHeight="1" x14ac:dyDescent="0.2"/>
  </sheetData>
  <mergeCells count="9">
    <mergeCell ref="G17:G18"/>
    <mergeCell ref="H17:H18"/>
    <mergeCell ref="A3:A4"/>
    <mergeCell ref="A16:A18"/>
    <mergeCell ref="B17:B18"/>
    <mergeCell ref="C17:C18"/>
    <mergeCell ref="D17:D18"/>
    <mergeCell ref="F17:F18"/>
    <mergeCell ref="E17:E18"/>
  </mergeCells>
  <phoneticPr fontId="2"/>
  <pageMargins left="0.78740157480314965" right="0.78740157480314965" top="0.78740157480314965" bottom="0.78740157480314965" header="0.51181102362204722" footer="0.31496062992125984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topLeftCell="A9" zoomScale="90" zoomScaleNormal="100" zoomScaleSheetLayoutView="90" workbookViewId="0">
      <selection activeCell="L21" sqref="L21"/>
    </sheetView>
  </sheetViews>
  <sheetFormatPr defaultColWidth="9" defaultRowHeight="24.9" customHeight="1" x14ac:dyDescent="0.2"/>
  <cols>
    <col min="1" max="1" width="8.21875" style="36" customWidth="1"/>
    <col min="2" max="2" width="10.21875" style="36" customWidth="1"/>
    <col min="3" max="5" width="10.6640625" style="36" customWidth="1"/>
    <col min="6" max="16384" width="9" style="36"/>
  </cols>
  <sheetData>
    <row r="1" spans="1:7" ht="20.100000000000001" customHeight="1" x14ac:dyDescent="0.2">
      <c r="A1" s="323" t="s">
        <v>340</v>
      </c>
    </row>
    <row r="2" spans="1:7" ht="25.5" customHeight="1" x14ac:dyDescent="0.2">
      <c r="A2" s="114" t="s">
        <v>503</v>
      </c>
      <c r="B2" s="114"/>
      <c r="D2" s="115"/>
      <c r="E2" s="116" t="s">
        <v>339</v>
      </c>
    </row>
    <row r="3" spans="1:7" ht="24.9" customHeight="1" x14ac:dyDescent="0.2">
      <c r="A3" s="117" t="s">
        <v>134</v>
      </c>
      <c r="B3" s="118"/>
      <c r="C3" s="119" t="s">
        <v>338</v>
      </c>
      <c r="D3" s="119" t="s">
        <v>337</v>
      </c>
      <c r="E3" s="120" t="s">
        <v>336</v>
      </c>
      <c r="F3" s="121"/>
    </row>
    <row r="4" spans="1:7" ht="20.25" customHeight="1" x14ac:dyDescent="0.2">
      <c r="A4" s="122"/>
      <c r="B4" s="123"/>
      <c r="C4" s="124" t="s">
        <v>335</v>
      </c>
      <c r="D4" s="124" t="s">
        <v>504</v>
      </c>
      <c r="E4" s="125" t="s">
        <v>334</v>
      </c>
      <c r="F4" s="121"/>
    </row>
    <row r="5" spans="1:7" ht="26.1" customHeight="1" x14ac:dyDescent="0.2">
      <c r="A5" s="126" t="s">
        <v>333</v>
      </c>
      <c r="B5" s="129"/>
      <c r="C5" s="39">
        <v>7</v>
      </c>
      <c r="D5" s="38">
        <v>6</v>
      </c>
      <c r="E5" s="37">
        <v>8</v>
      </c>
      <c r="F5" s="121"/>
    </row>
    <row r="6" spans="1:7" ht="26.1" customHeight="1" x14ac:dyDescent="0.2">
      <c r="A6" s="126" t="s">
        <v>305</v>
      </c>
      <c r="B6" s="129"/>
      <c r="C6" s="39">
        <v>5</v>
      </c>
      <c r="D6" s="38">
        <v>7</v>
      </c>
      <c r="E6" s="37">
        <v>6</v>
      </c>
      <c r="F6" s="121"/>
    </row>
    <row r="7" spans="1:7" ht="26.1" customHeight="1" x14ac:dyDescent="0.2">
      <c r="A7" s="126" t="s">
        <v>141</v>
      </c>
      <c r="B7" s="129"/>
      <c r="C7" s="39">
        <v>6</v>
      </c>
      <c r="D7" s="38">
        <v>5</v>
      </c>
      <c r="E7" s="37">
        <v>7</v>
      </c>
      <c r="F7" s="121"/>
    </row>
    <row r="8" spans="1:7" ht="26.1" customHeight="1" x14ac:dyDescent="0.2">
      <c r="A8" s="126" t="s">
        <v>379</v>
      </c>
      <c r="B8" s="129"/>
      <c r="C8" s="39">
        <v>6</v>
      </c>
      <c r="D8" s="38">
        <v>5</v>
      </c>
      <c r="E8" s="37">
        <v>7</v>
      </c>
      <c r="F8" s="121"/>
    </row>
    <row r="9" spans="1:7" ht="26.1" customHeight="1" x14ac:dyDescent="0.2">
      <c r="A9" s="126" t="s">
        <v>415</v>
      </c>
      <c r="B9" s="129"/>
      <c r="C9" s="39">
        <v>6</v>
      </c>
      <c r="D9" s="38">
        <v>5</v>
      </c>
      <c r="E9" s="37">
        <v>6</v>
      </c>
      <c r="F9" s="121"/>
    </row>
    <row r="10" spans="1:7" ht="26.1" customHeight="1" x14ac:dyDescent="0.2">
      <c r="A10" s="126" t="s">
        <v>455</v>
      </c>
      <c r="B10" s="129"/>
      <c r="C10" s="39">
        <v>5</v>
      </c>
      <c r="D10" s="38">
        <v>4</v>
      </c>
      <c r="E10" s="37">
        <v>6</v>
      </c>
      <c r="F10" s="121"/>
    </row>
    <row r="11" spans="1:7" ht="26.1" customHeight="1" x14ac:dyDescent="0.2">
      <c r="A11" s="130" t="s">
        <v>480</v>
      </c>
      <c r="B11" s="131"/>
      <c r="C11" s="132">
        <v>5</v>
      </c>
      <c r="D11" s="133">
        <v>4</v>
      </c>
      <c r="E11" s="116">
        <v>5</v>
      </c>
      <c r="F11" s="121"/>
    </row>
    <row r="12" spans="1:7" ht="13.2" x14ac:dyDescent="0.2">
      <c r="A12" s="134" t="s">
        <v>452</v>
      </c>
      <c r="B12" s="134"/>
      <c r="C12" s="134"/>
      <c r="D12" s="134"/>
      <c r="E12" s="134"/>
      <c r="F12" s="134"/>
    </row>
    <row r="13" spans="1:7" ht="13.2" x14ac:dyDescent="0.2">
      <c r="A13" s="134" t="s">
        <v>451</v>
      </c>
      <c r="B13" s="134"/>
      <c r="C13" s="134"/>
      <c r="D13" s="134"/>
      <c r="E13" s="134"/>
      <c r="F13" s="134"/>
    </row>
    <row r="14" spans="1:7" ht="13.2" x14ac:dyDescent="0.2">
      <c r="E14" s="135" t="s">
        <v>410</v>
      </c>
    </row>
    <row r="15" spans="1:7" ht="24.9" customHeight="1" x14ac:dyDescent="0.2">
      <c r="E15" s="135"/>
    </row>
    <row r="16" spans="1:7" ht="20.100000000000001" customHeight="1" x14ac:dyDescent="0.2">
      <c r="A16" s="324" t="s">
        <v>332</v>
      </c>
      <c r="B16" s="136"/>
      <c r="C16" s="136"/>
      <c r="D16" s="136"/>
      <c r="E16" s="136"/>
      <c r="F16" s="136"/>
      <c r="G16" s="136"/>
    </row>
    <row r="17" spans="1:7" ht="15" customHeight="1" x14ac:dyDescent="0.2">
      <c r="A17" s="137"/>
      <c r="F17" s="116" t="s">
        <v>331</v>
      </c>
      <c r="G17" s="128"/>
    </row>
    <row r="18" spans="1:7" ht="33" customHeight="1" x14ac:dyDescent="0.2">
      <c r="A18" s="138"/>
      <c r="B18" s="139" t="s">
        <v>0</v>
      </c>
      <c r="C18" s="140" t="s">
        <v>330</v>
      </c>
      <c r="D18" s="140" t="s">
        <v>329</v>
      </c>
      <c r="E18" s="140" t="s">
        <v>328</v>
      </c>
      <c r="F18" s="141" t="s">
        <v>327</v>
      </c>
      <c r="G18" s="121"/>
    </row>
    <row r="19" spans="1:7" ht="31.5" customHeight="1" x14ac:dyDescent="0.2">
      <c r="A19" s="414"/>
      <c r="B19" s="143" t="s">
        <v>321</v>
      </c>
      <c r="C19" s="142" t="s">
        <v>320</v>
      </c>
      <c r="D19" s="35" t="s">
        <v>319</v>
      </c>
      <c r="E19" s="35" t="s">
        <v>318</v>
      </c>
      <c r="F19" s="35" t="s">
        <v>317</v>
      </c>
      <c r="G19" s="121"/>
    </row>
    <row r="20" spans="1:7" ht="31.5" customHeight="1" x14ac:dyDescent="0.2">
      <c r="A20" s="414"/>
      <c r="B20" s="143" t="s">
        <v>36</v>
      </c>
      <c r="C20" s="142" t="s">
        <v>405</v>
      </c>
      <c r="D20" s="35" t="s">
        <v>406</v>
      </c>
      <c r="E20" s="35" t="s">
        <v>407</v>
      </c>
      <c r="F20" s="35" t="s">
        <v>408</v>
      </c>
      <c r="G20" s="121"/>
    </row>
    <row r="21" spans="1:7" ht="31.5" customHeight="1" x14ac:dyDescent="0.2">
      <c r="A21" s="414"/>
      <c r="B21" s="143" t="s">
        <v>359</v>
      </c>
      <c r="C21" s="142" t="s">
        <v>426</v>
      </c>
      <c r="D21" s="35" t="s">
        <v>427</v>
      </c>
      <c r="E21" s="35" t="s">
        <v>428</v>
      </c>
      <c r="F21" s="35" t="s">
        <v>429</v>
      </c>
      <c r="G21" s="121"/>
    </row>
    <row r="22" spans="1:7" ht="31.5" customHeight="1" x14ac:dyDescent="0.2">
      <c r="A22" s="414"/>
      <c r="B22" s="143" t="s">
        <v>369</v>
      </c>
      <c r="C22" s="142" t="s">
        <v>465</v>
      </c>
      <c r="D22" s="35" t="s">
        <v>466</v>
      </c>
      <c r="E22" s="35" t="s">
        <v>465</v>
      </c>
      <c r="F22" s="35" t="s">
        <v>467</v>
      </c>
      <c r="G22" s="121"/>
    </row>
    <row r="23" spans="1:7" ht="31.5" customHeight="1" x14ac:dyDescent="0.2">
      <c r="A23" s="414"/>
      <c r="B23" s="143" t="s">
        <v>413</v>
      </c>
      <c r="C23" s="142" t="s">
        <v>468</v>
      </c>
      <c r="D23" s="35" t="s">
        <v>469</v>
      </c>
      <c r="E23" s="35" t="s">
        <v>470</v>
      </c>
      <c r="F23" s="35" t="s">
        <v>322</v>
      </c>
      <c r="G23" s="121"/>
    </row>
    <row r="24" spans="1:7" ht="31.5" customHeight="1" x14ac:dyDescent="0.2">
      <c r="A24" s="415"/>
      <c r="B24" s="144" t="s">
        <v>453</v>
      </c>
      <c r="C24" s="74" t="s">
        <v>505</v>
      </c>
      <c r="D24" s="75" t="s">
        <v>506</v>
      </c>
      <c r="E24" s="75" t="s">
        <v>507</v>
      </c>
      <c r="F24" s="35" t="s">
        <v>505</v>
      </c>
      <c r="G24" s="121"/>
    </row>
    <row r="25" spans="1:7" ht="19.5" customHeight="1" x14ac:dyDescent="0.2">
      <c r="D25" s="145"/>
      <c r="F25" s="127" t="s">
        <v>450</v>
      </c>
    </row>
  </sheetData>
  <mergeCells count="1">
    <mergeCell ref="A19:A24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  <ignoredErrors>
    <ignoredError sqref="C19:F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view="pageBreakPreview" zoomScaleNormal="100" zoomScaleSheetLayoutView="100" workbookViewId="0">
      <selection activeCell="A70" sqref="A21:XFD70"/>
    </sheetView>
  </sheetViews>
  <sheetFormatPr defaultColWidth="6.77734375" defaultRowHeight="13.2" x14ac:dyDescent="0.2"/>
  <cols>
    <col min="1" max="1" width="8.88671875" style="76" customWidth="1"/>
    <col min="2" max="3" width="11.33203125" style="76" customWidth="1"/>
    <col min="4" max="4" width="9.6640625" style="76" customWidth="1"/>
    <col min="5" max="11" width="6.88671875" style="76" customWidth="1"/>
    <col min="12" max="16384" width="6.77734375" style="76"/>
  </cols>
  <sheetData>
    <row r="1" spans="1:11" ht="21" customHeight="1" x14ac:dyDescent="0.2">
      <c r="A1" s="319" t="s">
        <v>15</v>
      </c>
      <c r="B1" s="78"/>
      <c r="C1" s="78"/>
      <c r="D1" s="78"/>
      <c r="E1" s="78"/>
      <c r="F1" s="79"/>
      <c r="G1" s="79"/>
      <c r="H1" s="79"/>
      <c r="I1" s="79"/>
      <c r="J1" s="79"/>
      <c r="K1" s="79"/>
    </row>
    <row r="2" spans="1:11" ht="13.8" thickBot="1" x14ac:dyDescent="0.25">
      <c r="K2" s="80" t="s">
        <v>20</v>
      </c>
    </row>
    <row r="3" spans="1:11" ht="16.5" customHeight="1" x14ac:dyDescent="0.2">
      <c r="A3" s="338" t="s">
        <v>0</v>
      </c>
      <c r="B3" s="81"/>
      <c r="C3" s="82" t="s">
        <v>2</v>
      </c>
      <c r="D3" s="344" t="s">
        <v>3</v>
      </c>
      <c r="E3" s="83" t="s">
        <v>4</v>
      </c>
      <c r="F3" s="83" t="s">
        <v>5</v>
      </c>
      <c r="G3" s="344" t="s">
        <v>6</v>
      </c>
      <c r="H3" s="84" t="s">
        <v>7</v>
      </c>
      <c r="I3" s="344" t="s">
        <v>8</v>
      </c>
      <c r="J3" s="344" t="s">
        <v>9</v>
      </c>
      <c r="K3" s="342" t="s">
        <v>1</v>
      </c>
    </row>
    <row r="4" spans="1:11" ht="16.5" customHeight="1" x14ac:dyDescent="0.2">
      <c r="A4" s="339"/>
      <c r="B4" s="85"/>
      <c r="C4" s="86" t="s">
        <v>10</v>
      </c>
      <c r="D4" s="345"/>
      <c r="E4" s="87" t="s">
        <v>11</v>
      </c>
      <c r="F4" s="87" t="s">
        <v>11</v>
      </c>
      <c r="G4" s="345"/>
      <c r="H4" s="88" t="s">
        <v>12</v>
      </c>
      <c r="I4" s="345"/>
      <c r="J4" s="345"/>
      <c r="K4" s="343"/>
    </row>
    <row r="5" spans="1:11" s="92" customFormat="1" ht="24.75" customHeight="1" x14ac:dyDescent="0.2">
      <c r="A5" s="332" t="s">
        <v>359</v>
      </c>
      <c r="B5" s="90" t="s">
        <v>22</v>
      </c>
      <c r="C5" s="9">
        <v>71</v>
      </c>
      <c r="D5" s="4" t="s">
        <v>441</v>
      </c>
      <c r="E5" s="8">
        <v>2</v>
      </c>
      <c r="F5" s="8">
        <v>1</v>
      </c>
      <c r="G5" s="8">
        <v>3</v>
      </c>
      <c r="H5" s="8">
        <v>1</v>
      </c>
      <c r="I5" s="4" t="s">
        <v>440</v>
      </c>
      <c r="J5" s="4" t="s">
        <v>440</v>
      </c>
      <c r="K5" s="8">
        <v>4</v>
      </c>
    </row>
    <row r="6" spans="1:11" s="92" customFormat="1" ht="18.75" customHeight="1" x14ac:dyDescent="0.2">
      <c r="A6" s="333"/>
      <c r="B6" s="91" t="s">
        <v>17</v>
      </c>
      <c r="C6" s="11">
        <v>182</v>
      </c>
      <c r="D6" s="3" t="s">
        <v>440</v>
      </c>
      <c r="E6" s="3" t="s">
        <v>441</v>
      </c>
      <c r="F6" s="6">
        <v>10</v>
      </c>
      <c r="G6" s="3" t="s">
        <v>441</v>
      </c>
      <c r="H6" s="3" t="s">
        <v>441</v>
      </c>
      <c r="I6" s="3" t="s">
        <v>441</v>
      </c>
      <c r="J6" s="3" t="s">
        <v>441</v>
      </c>
      <c r="K6" s="3" t="s">
        <v>441</v>
      </c>
    </row>
    <row r="7" spans="1:11" s="92" customFormat="1" ht="18.75" customHeight="1" x14ac:dyDescent="0.2">
      <c r="A7" s="336" t="s">
        <v>369</v>
      </c>
      <c r="B7" s="90" t="s">
        <v>22</v>
      </c>
      <c r="C7" s="9">
        <v>71</v>
      </c>
      <c r="D7" s="4" t="s">
        <v>441</v>
      </c>
      <c r="E7" s="4">
        <v>2</v>
      </c>
      <c r="F7" s="1">
        <v>1</v>
      </c>
      <c r="G7" s="4">
        <v>3</v>
      </c>
      <c r="H7" s="4">
        <v>1</v>
      </c>
      <c r="I7" s="4" t="s">
        <v>440</v>
      </c>
      <c r="J7" s="4" t="s">
        <v>440</v>
      </c>
      <c r="K7" s="4">
        <v>4</v>
      </c>
    </row>
    <row r="8" spans="1:11" s="92" customFormat="1" ht="18.75" customHeight="1" x14ac:dyDescent="0.2">
      <c r="A8" s="337"/>
      <c r="B8" s="91" t="s">
        <v>17</v>
      </c>
      <c r="C8" s="11">
        <v>182</v>
      </c>
      <c r="D8" s="3" t="s">
        <v>440</v>
      </c>
      <c r="E8" s="3" t="s">
        <v>441</v>
      </c>
      <c r="F8" s="6">
        <v>10</v>
      </c>
      <c r="G8" s="3" t="s">
        <v>441</v>
      </c>
      <c r="H8" s="3" t="s">
        <v>441</v>
      </c>
      <c r="I8" s="3" t="s">
        <v>441</v>
      </c>
      <c r="J8" s="3" t="s">
        <v>441</v>
      </c>
      <c r="K8" s="3" t="s">
        <v>441</v>
      </c>
    </row>
    <row r="9" spans="1:11" s="92" customFormat="1" ht="18.75" customHeight="1" x14ac:dyDescent="0.2">
      <c r="A9" s="336" t="s">
        <v>413</v>
      </c>
      <c r="B9" s="89" t="s">
        <v>22</v>
      </c>
      <c r="C9" s="10">
        <v>71</v>
      </c>
      <c r="D9" s="5" t="s">
        <v>440</v>
      </c>
      <c r="E9" s="5">
        <v>2</v>
      </c>
      <c r="F9" s="2">
        <v>1</v>
      </c>
      <c r="G9" s="5">
        <v>3</v>
      </c>
      <c r="H9" s="5">
        <v>1</v>
      </c>
      <c r="I9" s="5" t="s">
        <v>440</v>
      </c>
      <c r="J9" s="5" t="s">
        <v>440</v>
      </c>
      <c r="K9" s="5">
        <v>4</v>
      </c>
    </row>
    <row r="10" spans="1:11" s="92" customFormat="1" ht="18.75" customHeight="1" x14ac:dyDescent="0.2">
      <c r="A10" s="337"/>
      <c r="B10" s="91" t="s">
        <v>17</v>
      </c>
      <c r="C10" s="11">
        <v>181</v>
      </c>
      <c r="D10" s="3" t="s">
        <v>440</v>
      </c>
      <c r="E10" s="3" t="s">
        <v>440</v>
      </c>
      <c r="F10" s="6">
        <v>10</v>
      </c>
      <c r="G10" s="3" t="s">
        <v>440</v>
      </c>
      <c r="H10" s="3" t="s">
        <v>440</v>
      </c>
      <c r="I10" s="3" t="s">
        <v>440</v>
      </c>
      <c r="J10" s="3" t="s">
        <v>440</v>
      </c>
      <c r="K10" s="3" t="s">
        <v>440</v>
      </c>
    </row>
    <row r="11" spans="1:11" s="92" customFormat="1" ht="18.75" customHeight="1" x14ac:dyDescent="0.2">
      <c r="A11" s="340" t="s">
        <v>453</v>
      </c>
      <c r="B11" s="89" t="s">
        <v>22</v>
      </c>
      <c r="C11" s="10">
        <v>71</v>
      </c>
      <c r="D11" s="5" t="s">
        <v>440</v>
      </c>
      <c r="E11" s="5">
        <v>2</v>
      </c>
      <c r="F11" s="2">
        <v>1</v>
      </c>
      <c r="G11" s="5">
        <v>3</v>
      </c>
      <c r="H11" s="5">
        <v>1</v>
      </c>
      <c r="I11" s="5" t="s">
        <v>440</v>
      </c>
      <c r="J11" s="5" t="s">
        <v>440</v>
      </c>
      <c r="K11" s="5">
        <v>4</v>
      </c>
    </row>
    <row r="12" spans="1:11" s="92" customFormat="1" ht="18.75" customHeight="1" x14ac:dyDescent="0.2">
      <c r="A12" s="337"/>
      <c r="B12" s="91" t="s">
        <v>17</v>
      </c>
      <c r="C12" s="11">
        <v>183</v>
      </c>
      <c r="D12" s="3" t="s">
        <v>440</v>
      </c>
      <c r="E12" s="3" t="s">
        <v>440</v>
      </c>
      <c r="F12" s="6">
        <v>10</v>
      </c>
      <c r="G12" s="3" t="s">
        <v>440</v>
      </c>
      <c r="H12" s="3" t="s">
        <v>440</v>
      </c>
      <c r="I12" s="3" t="s">
        <v>440</v>
      </c>
      <c r="J12" s="3" t="s">
        <v>440</v>
      </c>
      <c r="K12" s="3" t="s">
        <v>440</v>
      </c>
    </row>
    <row r="13" spans="1:11" s="92" customFormat="1" ht="18.600000000000001" customHeight="1" x14ac:dyDescent="0.2">
      <c r="A13" s="334" t="s">
        <v>478</v>
      </c>
      <c r="B13" s="89" t="s">
        <v>22</v>
      </c>
      <c r="C13" s="10">
        <v>71</v>
      </c>
      <c r="D13" s="5" t="s">
        <v>440</v>
      </c>
      <c r="E13" s="2">
        <v>2</v>
      </c>
      <c r="F13" s="2">
        <v>1</v>
      </c>
      <c r="G13" s="2">
        <v>3</v>
      </c>
      <c r="H13" s="2">
        <v>1</v>
      </c>
      <c r="I13" s="5" t="s">
        <v>440</v>
      </c>
      <c r="J13" s="5" t="s">
        <v>440</v>
      </c>
      <c r="K13" s="2">
        <v>4</v>
      </c>
    </row>
    <row r="14" spans="1:11" s="92" customFormat="1" ht="18.600000000000001" customHeight="1" thickBot="1" x14ac:dyDescent="0.25">
      <c r="A14" s="335"/>
      <c r="B14" s="93" t="s">
        <v>17</v>
      </c>
      <c r="C14" s="65">
        <v>181</v>
      </c>
      <c r="D14" s="55" t="s">
        <v>498</v>
      </c>
      <c r="E14" s="55" t="s">
        <v>498</v>
      </c>
      <c r="F14" s="66">
        <v>10</v>
      </c>
      <c r="G14" s="55" t="s">
        <v>498</v>
      </c>
      <c r="H14" s="55" t="s">
        <v>498</v>
      </c>
      <c r="I14" s="55" t="s">
        <v>498</v>
      </c>
      <c r="J14" s="55" t="s">
        <v>498</v>
      </c>
      <c r="K14" s="55" t="s">
        <v>498</v>
      </c>
    </row>
    <row r="15" spans="1:11" ht="20.100000000000001" customHeight="1" x14ac:dyDescent="0.2">
      <c r="A15" s="79"/>
      <c r="B15" s="79"/>
      <c r="C15" s="79"/>
      <c r="J15" s="28"/>
      <c r="K15" s="94" t="s">
        <v>24</v>
      </c>
    </row>
    <row r="16" spans="1:11" ht="31.5" customHeight="1" x14ac:dyDescent="0.2">
      <c r="A16" s="79"/>
      <c r="B16" s="79"/>
      <c r="C16" s="79"/>
      <c r="J16" s="95"/>
      <c r="K16" s="76" t="s">
        <v>25</v>
      </c>
    </row>
    <row r="17" spans="1:11" ht="23.25" customHeight="1" x14ac:dyDescent="0.2">
      <c r="A17" s="320" t="s">
        <v>16</v>
      </c>
      <c r="B17" s="79"/>
      <c r="C17" s="79"/>
      <c r="D17" s="96"/>
      <c r="E17" s="96"/>
      <c r="F17" s="96"/>
      <c r="G17" s="96"/>
      <c r="H17" s="96"/>
      <c r="I17" s="96"/>
      <c r="J17" s="96"/>
      <c r="K17" s="96"/>
    </row>
    <row r="18" spans="1:11" ht="15" customHeight="1" thickBot="1" x14ac:dyDescent="0.25">
      <c r="D18" s="97"/>
      <c r="E18" s="97"/>
      <c r="F18" s="97"/>
      <c r="G18" s="97"/>
      <c r="H18" s="97"/>
      <c r="I18" s="98" t="s">
        <v>21</v>
      </c>
      <c r="J18" s="97"/>
      <c r="K18" s="97"/>
    </row>
    <row r="19" spans="1:11" ht="20.25" customHeight="1" x14ac:dyDescent="0.2">
      <c r="A19" s="338" t="s">
        <v>0</v>
      </c>
      <c r="B19" s="328" t="s">
        <v>13</v>
      </c>
      <c r="C19" s="99" t="s">
        <v>31</v>
      </c>
      <c r="D19" s="100"/>
      <c r="E19" s="101"/>
      <c r="F19" s="101"/>
      <c r="G19" s="102"/>
      <c r="H19" s="328" t="s">
        <v>27</v>
      </c>
      <c r="I19" s="330" t="s">
        <v>14</v>
      </c>
    </row>
    <row r="20" spans="1:11" ht="88.5" customHeight="1" x14ac:dyDescent="0.2">
      <c r="A20" s="339"/>
      <c r="B20" s="329"/>
      <c r="C20" s="103" t="s">
        <v>32</v>
      </c>
      <c r="D20" s="104" t="s">
        <v>33</v>
      </c>
      <c r="E20" s="105" t="s">
        <v>34</v>
      </c>
      <c r="F20" s="104" t="s">
        <v>29</v>
      </c>
      <c r="G20" s="106" t="s">
        <v>30</v>
      </c>
      <c r="H20" s="329"/>
      <c r="I20" s="331"/>
    </row>
    <row r="21" spans="1:11" s="7" customFormat="1" ht="18" customHeight="1" x14ac:dyDescent="0.2">
      <c r="A21" s="25" t="s">
        <v>359</v>
      </c>
      <c r="B21" s="48">
        <v>1030</v>
      </c>
      <c r="C21" s="5">
        <v>337</v>
      </c>
      <c r="D21" s="5">
        <v>192</v>
      </c>
      <c r="E21" s="5">
        <v>13</v>
      </c>
      <c r="F21" s="5">
        <v>4</v>
      </c>
      <c r="G21" s="5">
        <v>546</v>
      </c>
      <c r="H21" s="5">
        <v>12</v>
      </c>
      <c r="I21" s="18">
        <v>1588</v>
      </c>
    </row>
    <row r="22" spans="1:11" s="7" customFormat="1" ht="18" customHeight="1" x14ac:dyDescent="0.2">
      <c r="A22" s="108"/>
      <c r="B22" s="49">
        <v>-777</v>
      </c>
      <c r="C22" s="50" t="s">
        <v>370</v>
      </c>
      <c r="D22" s="50" t="s">
        <v>371</v>
      </c>
      <c r="E22" s="50" t="s">
        <v>372</v>
      </c>
      <c r="F22" s="50"/>
      <c r="G22" s="50" t="s">
        <v>373</v>
      </c>
      <c r="H22" s="50"/>
      <c r="I22" s="50"/>
    </row>
    <row r="23" spans="1:11" s="7" customFormat="1" ht="18" customHeight="1" x14ac:dyDescent="0.2">
      <c r="A23" s="25" t="s">
        <v>369</v>
      </c>
      <c r="B23" s="48">
        <v>1030</v>
      </c>
      <c r="C23" s="5">
        <v>339</v>
      </c>
      <c r="D23" s="5">
        <v>192</v>
      </c>
      <c r="E23" s="5">
        <v>13</v>
      </c>
      <c r="F23" s="5">
        <v>4</v>
      </c>
      <c r="G23" s="5">
        <v>548</v>
      </c>
      <c r="H23" s="5">
        <v>12</v>
      </c>
      <c r="I23" s="18">
        <v>1590</v>
      </c>
    </row>
    <row r="24" spans="1:11" s="7" customFormat="1" ht="18" customHeight="1" x14ac:dyDescent="0.2">
      <c r="A24" s="108"/>
      <c r="B24" s="49">
        <v>-778</v>
      </c>
      <c r="C24" s="50" t="s">
        <v>28</v>
      </c>
      <c r="D24" s="50" t="s">
        <v>430</v>
      </c>
      <c r="E24" s="50" t="s">
        <v>18</v>
      </c>
      <c r="F24" s="50"/>
      <c r="G24" s="50" t="s">
        <v>431</v>
      </c>
      <c r="H24" s="50"/>
      <c r="I24" s="50"/>
    </row>
    <row r="25" spans="1:11" s="7" customFormat="1" ht="18" customHeight="1" x14ac:dyDescent="0.2">
      <c r="A25" s="25" t="s">
        <v>413</v>
      </c>
      <c r="B25" s="48">
        <v>1031</v>
      </c>
      <c r="C25" s="5">
        <v>339</v>
      </c>
      <c r="D25" s="5">
        <v>192</v>
      </c>
      <c r="E25" s="5">
        <v>13</v>
      </c>
      <c r="F25" s="5">
        <v>4</v>
      </c>
      <c r="G25" s="5">
        <v>548</v>
      </c>
      <c r="H25" s="5">
        <v>12</v>
      </c>
      <c r="I25" s="18">
        <v>1591</v>
      </c>
    </row>
    <row r="26" spans="1:11" s="7" customFormat="1" ht="18" customHeight="1" x14ac:dyDescent="0.2">
      <c r="A26" s="25"/>
      <c r="B26" s="52">
        <v>-779</v>
      </c>
      <c r="C26" s="53" t="s">
        <v>28</v>
      </c>
      <c r="D26" s="53" t="s">
        <v>430</v>
      </c>
      <c r="E26" s="53" t="s">
        <v>18</v>
      </c>
      <c r="F26" s="53"/>
      <c r="G26" s="53" t="s">
        <v>431</v>
      </c>
      <c r="H26" s="53"/>
      <c r="I26" s="53"/>
    </row>
    <row r="27" spans="1:11" s="7" customFormat="1" ht="18" customHeight="1" x14ac:dyDescent="0.2">
      <c r="A27" s="109" t="s">
        <v>453</v>
      </c>
      <c r="B27" s="77">
        <v>1031</v>
      </c>
      <c r="C27" s="4">
        <v>341</v>
      </c>
      <c r="D27" s="4">
        <v>192</v>
      </c>
      <c r="E27" s="4">
        <v>15</v>
      </c>
      <c r="F27" s="4">
        <v>4</v>
      </c>
      <c r="G27" s="4">
        <v>552</v>
      </c>
      <c r="H27" s="4">
        <v>12</v>
      </c>
      <c r="I27" s="34">
        <v>1595</v>
      </c>
    </row>
    <row r="28" spans="1:11" s="7" customFormat="1" ht="18" customHeight="1" x14ac:dyDescent="0.2">
      <c r="A28" s="108"/>
      <c r="B28" s="49">
        <v>-779</v>
      </c>
      <c r="C28" s="50" t="s">
        <v>471</v>
      </c>
      <c r="D28" s="50" t="s">
        <v>371</v>
      </c>
      <c r="E28" s="50" t="s">
        <v>372</v>
      </c>
      <c r="F28" s="50"/>
      <c r="G28" s="50" t="s">
        <v>472</v>
      </c>
      <c r="H28" s="50"/>
      <c r="I28" s="50"/>
    </row>
    <row r="29" spans="1:11" s="7" customFormat="1" ht="18" customHeight="1" x14ac:dyDescent="0.2">
      <c r="A29" s="25" t="s">
        <v>478</v>
      </c>
      <c r="B29" s="48">
        <v>1031</v>
      </c>
      <c r="C29" s="5">
        <v>344</v>
      </c>
      <c r="D29" s="5">
        <v>193</v>
      </c>
      <c r="E29" s="5">
        <v>15</v>
      </c>
      <c r="F29" s="5">
        <v>4</v>
      </c>
      <c r="G29" s="5">
        <v>556</v>
      </c>
      <c r="H29" s="5">
        <v>11</v>
      </c>
      <c r="I29" s="18">
        <v>1598</v>
      </c>
    </row>
    <row r="30" spans="1:11" s="7" customFormat="1" ht="18" customHeight="1" thickBot="1" x14ac:dyDescent="0.25">
      <c r="A30" s="71"/>
      <c r="B30" s="67">
        <v>-779</v>
      </c>
      <c r="C30" s="68" t="s">
        <v>499</v>
      </c>
      <c r="D30" s="68" t="s">
        <v>500</v>
      </c>
      <c r="E30" s="68" t="s">
        <v>501</v>
      </c>
      <c r="F30" s="68"/>
      <c r="G30" s="68" t="s">
        <v>502</v>
      </c>
      <c r="H30" s="68"/>
      <c r="I30" s="68"/>
    </row>
    <row r="31" spans="1:11" ht="19.8" customHeight="1" x14ac:dyDescent="0.2">
      <c r="A31" s="110" t="s">
        <v>442</v>
      </c>
      <c r="B31" s="28"/>
      <c r="C31" s="28"/>
      <c r="D31" s="28"/>
      <c r="E31" s="28"/>
      <c r="F31" s="28"/>
      <c r="G31" s="28"/>
      <c r="H31" s="28"/>
      <c r="I31" s="28"/>
      <c r="J31" s="28"/>
    </row>
    <row r="32" spans="1:11" ht="15.75" customHeight="1" x14ac:dyDescent="0.2">
      <c r="A32" s="111" t="s">
        <v>443</v>
      </c>
      <c r="B32" s="112"/>
      <c r="C32" s="112"/>
      <c r="D32" s="112"/>
      <c r="E32" s="112"/>
      <c r="F32" s="112"/>
      <c r="G32" s="112"/>
      <c r="H32" s="113"/>
      <c r="I32" s="25" t="s">
        <v>19</v>
      </c>
      <c r="J32" s="113"/>
    </row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</sheetData>
  <mergeCells count="15">
    <mergeCell ref="J3:J4"/>
    <mergeCell ref="G3:G4"/>
    <mergeCell ref="I3:I4"/>
    <mergeCell ref="K3:K4"/>
    <mergeCell ref="A3:A4"/>
    <mergeCell ref="D3:D4"/>
    <mergeCell ref="H19:H20"/>
    <mergeCell ref="I19:I20"/>
    <mergeCell ref="A13:A14"/>
    <mergeCell ref="B19:B20"/>
    <mergeCell ref="A7:A8"/>
    <mergeCell ref="A5:A6"/>
    <mergeCell ref="A9:A10"/>
    <mergeCell ref="A19:A20"/>
    <mergeCell ref="A11:A12"/>
  </mergeCells>
  <phoneticPr fontId="2"/>
  <pageMargins left="0.98425196850393704" right="0.59055118110236227" top="0.98425196850393704" bottom="0.78740157480314965" header="0.51181102362204722" footer="0.31496062992125984"/>
  <pageSetup paperSize="9" scale="93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view="pageBreakPreview" zoomScale="90" zoomScaleNormal="100" zoomScaleSheetLayoutView="90" workbookViewId="0">
      <selection activeCell="J33" sqref="J33"/>
    </sheetView>
  </sheetViews>
  <sheetFormatPr defaultColWidth="5.6640625" defaultRowHeight="15.75" customHeight="1" x14ac:dyDescent="0.2"/>
  <cols>
    <col min="1" max="1" width="11.88671875" style="79" customWidth="1"/>
    <col min="2" max="2" width="7" style="79" customWidth="1"/>
    <col min="3" max="11" width="6.6640625" style="79" customWidth="1"/>
    <col min="12" max="12" width="7.44140625" style="79" customWidth="1"/>
    <col min="13" max="13" width="9.77734375" style="79" customWidth="1"/>
    <col min="14" max="16384" width="5.6640625" style="79"/>
  </cols>
  <sheetData>
    <row r="1" spans="1:13" ht="21" customHeight="1" x14ac:dyDescent="0.2">
      <c r="A1" s="321" t="s">
        <v>83</v>
      </c>
      <c r="B1" s="171"/>
      <c r="C1" s="171"/>
      <c r="D1" s="171"/>
      <c r="E1" s="112"/>
      <c r="F1" s="112"/>
      <c r="G1" s="112"/>
    </row>
    <row r="2" spans="1:13" ht="16.5" customHeight="1" thickBot="1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L2" s="70"/>
      <c r="M2" s="80" t="s">
        <v>50</v>
      </c>
    </row>
    <row r="3" spans="1:13" ht="15.75" customHeight="1" x14ac:dyDescent="0.2">
      <c r="A3" s="304" t="s">
        <v>49</v>
      </c>
      <c r="B3" s="346" t="s">
        <v>82</v>
      </c>
      <c r="C3" s="348" t="s">
        <v>81</v>
      </c>
      <c r="D3" s="348" t="s">
        <v>80</v>
      </c>
      <c r="E3" s="272" t="s">
        <v>79</v>
      </c>
      <c r="F3" s="272"/>
      <c r="G3" s="272"/>
      <c r="H3" s="272" t="s">
        <v>78</v>
      </c>
      <c r="I3" s="272"/>
      <c r="J3" s="272"/>
      <c r="K3" s="99"/>
      <c r="L3" s="305" t="s">
        <v>77</v>
      </c>
      <c r="M3" s="82" t="s">
        <v>76</v>
      </c>
    </row>
    <row r="4" spans="1:13" ht="15.75" customHeight="1" x14ac:dyDescent="0.2">
      <c r="A4" s="306" t="s">
        <v>0</v>
      </c>
      <c r="B4" s="347"/>
      <c r="C4" s="349"/>
      <c r="D4" s="349"/>
      <c r="E4" s="265" t="s">
        <v>75</v>
      </c>
      <c r="F4" s="265" t="s">
        <v>74</v>
      </c>
      <c r="G4" s="265" t="s">
        <v>73</v>
      </c>
      <c r="H4" s="265" t="s">
        <v>72</v>
      </c>
      <c r="I4" s="265" t="s">
        <v>71</v>
      </c>
      <c r="J4" s="216" t="s">
        <v>70</v>
      </c>
      <c r="K4" s="266" t="s">
        <v>69</v>
      </c>
      <c r="L4" s="88" t="s">
        <v>68</v>
      </c>
      <c r="M4" s="86" t="s">
        <v>67</v>
      </c>
    </row>
    <row r="5" spans="1:13" ht="19.5" customHeight="1" x14ac:dyDescent="0.2">
      <c r="A5" s="25" t="s">
        <v>37</v>
      </c>
      <c r="B5" s="17">
        <v>16</v>
      </c>
      <c r="C5" s="5">
        <v>2</v>
      </c>
      <c r="D5" s="5">
        <v>3</v>
      </c>
      <c r="E5" s="5">
        <v>3</v>
      </c>
      <c r="F5" s="5">
        <v>1</v>
      </c>
      <c r="G5" s="5">
        <v>4</v>
      </c>
      <c r="H5" s="5">
        <v>2</v>
      </c>
      <c r="I5" s="5">
        <v>1</v>
      </c>
      <c r="J5" s="5">
        <v>4</v>
      </c>
      <c r="K5" s="5">
        <v>3</v>
      </c>
      <c r="L5" s="18">
        <v>335</v>
      </c>
      <c r="M5" s="18">
        <v>23183</v>
      </c>
    </row>
    <row r="6" spans="1:13" ht="19.5" customHeight="1" x14ac:dyDescent="0.2">
      <c r="A6" s="25" t="s">
        <v>36</v>
      </c>
      <c r="B6" s="17">
        <v>16</v>
      </c>
      <c r="C6" s="5">
        <v>0</v>
      </c>
      <c r="D6" s="5">
        <v>6</v>
      </c>
      <c r="E6" s="5">
        <v>4</v>
      </c>
      <c r="F6" s="5">
        <v>1</v>
      </c>
      <c r="G6" s="5">
        <v>5</v>
      </c>
      <c r="H6" s="5">
        <v>9</v>
      </c>
      <c r="I6" s="5">
        <v>4</v>
      </c>
      <c r="J6" s="5">
        <v>4</v>
      </c>
      <c r="K6" s="5">
        <v>3</v>
      </c>
      <c r="L6" s="18">
        <v>554</v>
      </c>
      <c r="M6" s="18">
        <v>33944</v>
      </c>
    </row>
    <row r="7" spans="1:13" ht="19.5" customHeight="1" x14ac:dyDescent="0.2">
      <c r="A7" s="25" t="s">
        <v>359</v>
      </c>
      <c r="B7" s="17">
        <v>15</v>
      </c>
      <c r="C7" s="5">
        <v>1</v>
      </c>
      <c r="D7" s="5">
        <v>2</v>
      </c>
      <c r="E7" s="5">
        <v>1</v>
      </c>
      <c r="F7" s="5" t="s">
        <v>440</v>
      </c>
      <c r="G7" s="5">
        <v>6</v>
      </c>
      <c r="H7" s="5" t="s">
        <v>440</v>
      </c>
      <c r="I7" s="5" t="s">
        <v>440</v>
      </c>
      <c r="J7" s="5">
        <v>3</v>
      </c>
      <c r="K7" s="5">
        <v>5</v>
      </c>
      <c r="L7" s="18">
        <v>74</v>
      </c>
      <c r="M7" s="18">
        <v>12040</v>
      </c>
    </row>
    <row r="8" spans="1:13" ht="19.5" customHeight="1" x14ac:dyDescent="0.2">
      <c r="A8" s="25" t="s">
        <v>369</v>
      </c>
      <c r="B8" s="17">
        <v>15</v>
      </c>
      <c r="C8" s="5">
        <v>1</v>
      </c>
      <c r="D8" s="5">
        <v>4</v>
      </c>
      <c r="E8" s="5">
        <v>4</v>
      </c>
      <c r="F8" s="5" t="s">
        <v>440</v>
      </c>
      <c r="G8" s="5">
        <v>5</v>
      </c>
      <c r="H8" s="5">
        <v>12</v>
      </c>
      <c r="I8" s="5" t="s">
        <v>440</v>
      </c>
      <c r="J8" s="5">
        <v>3</v>
      </c>
      <c r="K8" s="5">
        <v>2</v>
      </c>
      <c r="L8" s="18">
        <v>1031</v>
      </c>
      <c r="M8" s="18">
        <v>31137</v>
      </c>
    </row>
    <row r="9" spans="1:13" ht="19.5" customHeight="1" x14ac:dyDescent="0.2">
      <c r="A9" s="25" t="s">
        <v>413</v>
      </c>
      <c r="B9" s="17">
        <v>15</v>
      </c>
      <c r="C9" s="5" t="s">
        <v>440</v>
      </c>
      <c r="D9" s="5">
        <v>2</v>
      </c>
      <c r="E9" s="5" t="s">
        <v>440</v>
      </c>
      <c r="F9" s="5" t="s">
        <v>440</v>
      </c>
      <c r="G9" s="5">
        <v>5</v>
      </c>
      <c r="H9" s="5">
        <v>2</v>
      </c>
      <c r="I9" s="5">
        <v>1</v>
      </c>
      <c r="J9" s="5">
        <v>1</v>
      </c>
      <c r="K9" s="5">
        <v>6</v>
      </c>
      <c r="L9" s="18">
        <v>186</v>
      </c>
      <c r="M9" s="18">
        <v>4305</v>
      </c>
    </row>
    <row r="10" spans="1:13" ht="19.5" customHeight="1" thickBot="1" x14ac:dyDescent="0.25">
      <c r="A10" s="71" t="s">
        <v>453</v>
      </c>
      <c r="B10" s="54">
        <v>19</v>
      </c>
      <c r="C10" s="55">
        <v>1</v>
      </c>
      <c r="D10" s="55">
        <v>4</v>
      </c>
      <c r="E10" s="55">
        <v>2</v>
      </c>
      <c r="F10" s="55" t="s">
        <v>440</v>
      </c>
      <c r="G10" s="55">
        <v>9</v>
      </c>
      <c r="H10" s="55">
        <v>2</v>
      </c>
      <c r="I10" s="55" t="s">
        <v>440</v>
      </c>
      <c r="J10" s="55">
        <v>6</v>
      </c>
      <c r="K10" s="55">
        <v>9</v>
      </c>
      <c r="L10" s="258">
        <v>292</v>
      </c>
      <c r="M10" s="258">
        <v>63181</v>
      </c>
    </row>
    <row r="11" spans="1:13" ht="18" customHeight="1" x14ac:dyDescent="0.2">
      <c r="A11" s="76"/>
      <c r="B11" s="76"/>
      <c r="C11" s="76"/>
      <c r="D11" s="76"/>
      <c r="E11" s="76"/>
      <c r="F11" s="76"/>
      <c r="G11" s="76"/>
      <c r="H11" s="76"/>
      <c r="I11" s="76"/>
      <c r="K11" s="307"/>
      <c r="L11" s="307"/>
      <c r="M11" s="94" t="s">
        <v>35</v>
      </c>
    </row>
    <row r="12" spans="1:13" ht="15" customHeight="1" x14ac:dyDescent="0.2"/>
    <row r="13" spans="1:13" ht="18.75" customHeight="1" x14ac:dyDescent="0.2">
      <c r="A13" s="321" t="s">
        <v>66</v>
      </c>
      <c r="B13" s="171"/>
      <c r="C13" s="171"/>
      <c r="D13" s="171"/>
      <c r="E13" s="171"/>
    </row>
    <row r="14" spans="1:13" s="96" customFormat="1" ht="15.75" customHeight="1" thickBo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L14" s="308"/>
      <c r="M14" s="80" t="s">
        <v>50</v>
      </c>
    </row>
    <row r="15" spans="1:13" s="96" customFormat="1" ht="21" customHeight="1" x14ac:dyDescent="0.2">
      <c r="A15" s="309" t="s">
        <v>65</v>
      </c>
      <c r="B15" s="350" t="s">
        <v>48</v>
      </c>
      <c r="C15" s="352" t="s">
        <v>64</v>
      </c>
      <c r="D15" s="354" t="s">
        <v>63</v>
      </c>
      <c r="E15" s="354" t="s">
        <v>62</v>
      </c>
      <c r="F15" s="354" t="s">
        <v>61</v>
      </c>
      <c r="G15" s="354" t="s">
        <v>60</v>
      </c>
      <c r="H15" s="358" t="s">
        <v>59</v>
      </c>
      <c r="I15" s="354" t="s">
        <v>58</v>
      </c>
      <c r="J15" s="354" t="s">
        <v>57</v>
      </c>
      <c r="K15" s="354" t="s">
        <v>56</v>
      </c>
      <c r="L15" s="354" t="s">
        <v>1</v>
      </c>
      <c r="M15" s="362" t="s">
        <v>55</v>
      </c>
    </row>
    <row r="16" spans="1:13" ht="66.75" customHeight="1" x14ac:dyDescent="0.2">
      <c r="A16" s="310" t="s">
        <v>0</v>
      </c>
      <c r="B16" s="351"/>
      <c r="C16" s="353"/>
      <c r="D16" s="355"/>
      <c r="E16" s="355"/>
      <c r="F16" s="355"/>
      <c r="G16" s="355"/>
      <c r="H16" s="359"/>
      <c r="I16" s="355"/>
      <c r="J16" s="355"/>
      <c r="K16" s="355"/>
      <c r="L16" s="355"/>
      <c r="M16" s="363"/>
    </row>
    <row r="17" spans="1:13" s="20" customFormat="1" ht="20.25" customHeight="1" x14ac:dyDescent="0.2">
      <c r="A17" s="25" t="s">
        <v>54</v>
      </c>
      <c r="B17" s="16">
        <v>16</v>
      </c>
      <c r="C17" s="13">
        <v>1</v>
      </c>
      <c r="D17" s="13">
        <v>4</v>
      </c>
      <c r="E17" s="5">
        <v>1</v>
      </c>
      <c r="F17" s="13">
        <v>3</v>
      </c>
      <c r="G17" s="5" t="s">
        <v>440</v>
      </c>
      <c r="H17" s="13">
        <v>1</v>
      </c>
      <c r="I17" s="5" t="s">
        <v>440</v>
      </c>
      <c r="J17" s="5" t="s">
        <v>440</v>
      </c>
      <c r="K17" s="5" t="s">
        <v>440</v>
      </c>
      <c r="L17" s="13">
        <v>6</v>
      </c>
      <c r="M17" s="5" t="s">
        <v>440</v>
      </c>
    </row>
    <row r="18" spans="1:13" s="20" customFormat="1" ht="20.25" customHeight="1" x14ac:dyDescent="0.2">
      <c r="A18" s="25" t="s">
        <v>36</v>
      </c>
      <c r="B18" s="16">
        <v>16</v>
      </c>
      <c r="C18" s="13">
        <v>1</v>
      </c>
      <c r="D18" s="13">
        <v>1</v>
      </c>
      <c r="E18" s="5" t="s">
        <v>440</v>
      </c>
      <c r="F18" s="13">
        <v>2</v>
      </c>
      <c r="G18" s="5" t="s">
        <v>440</v>
      </c>
      <c r="H18" s="13">
        <v>2</v>
      </c>
      <c r="I18" s="5" t="s">
        <v>440</v>
      </c>
      <c r="J18" s="5" t="s">
        <v>440</v>
      </c>
      <c r="K18" s="5">
        <v>1</v>
      </c>
      <c r="L18" s="13">
        <v>6</v>
      </c>
      <c r="M18" s="5">
        <v>3</v>
      </c>
    </row>
    <row r="19" spans="1:13" s="20" customFormat="1" ht="20.25" customHeight="1" x14ac:dyDescent="0.2">
      <c r="A19" s="25" t="s">
        <v>359</v>
      </c>
      <c r="B19" s="16">
        <v>15</v>
      </c>
      <c r="C19" s="13">
        <v>3</v>
      </c>
      <c r="D19" s="13">
        <v>1</v>
      </c>
      <c r="E19" s="5">
        <v>2</v>
      </c>
      <c r="F19" s="13">
        <v>4</v>
      </c>
      <c r="G19" s="5" t="s">
        <v>440</v>
      </c>
      <c r="H19" s="13">
        <v>2</v>
      </c>
      <c r="I19" s="5" t="s">
        <v>440</v>
      </c>
      <c r="J19" s="5" t="s">
        <v>440</v>
      </c>
      <c r="K19" s="5" t="s">
        <v>440</v>
      </c>
      <c r="L19" s="13">
        <v>1</v>
      </c>
      <c r="M19" s="5">
        <v>2</v>
      </c>
    </row>
    <row r="20" spans="1:13" s="20" customFormat="1" ht="20.25" customHeight="1" x14ac:dyDescent="0.2">
      <c r="A20" s="25" t="s">
        <v>369</v>
      </c>
      <c r="B20" s="16">
        <v>15</v>
      </c>
      <c r="C20" s="5" t="s">
        <v>440</v>
      </c>
      <c r="D20" s="13">
        <v>1</v>
      </c>
      <c r="E20" s="5">
        <v>1</v>
      </c>
      <c r="F20" s="13">
        <v>1</v>
      </c>
      <c r="G20" s="5" t="s">
        <v>440</v>
      </c>
      <c r="H20" s="13">
        <v>1</v>
      </c>
      <c r="I20" s="5" t="s">
        <v>440</v>
      </c>
      <c r="J20" s="5" t="s">
        <v>440</v>
      </c>
      <c r="K20" s="5" t="s">
        <v>440</v>
      </c>
      <c r="L20" s="13">
        <v>7</v>
      </c>
      <c r="M20" s="5">
        <v>4</v>
      </c>
    </row>
    <row r="21" spans="1:13" s="20" customFormat="1" ht="20.25" customHeight="1" x14ac:dyDescent="0.2">
      <c r="A21" s="25" t="s">
        <v>413</v>
      </c>
      <c r="B21" s="16">
        <v>15</v>
      </c>
      <c r="C21" s="5">
        <v>1</v>
      </c>
      <c r="D21" s="13">
        <v>2</v>
      </c>
      <c r="E21" s="5">
        <v>1</v>
      </c>
      <c r="F21" s="13">
        <v>1</v>
      </c>
      <c r="G21" s="5" t="s">
        <v>440</v>
      </c>
      <c r="H21" s="13">
        <v>3</v>
      </c>
      <c r="I21" s="5">
        <v>1</v>
      </c>
      <c r="J21" s="5" t="s">
        <v>440</v>
      </c>
      <c r="K21" s="5" t="s">
        <v>440</v>
      </c>
      <c r="L21" s="13">
        <v>6</v>
      </c>
      <c r="M21" s="5" t="s">
        <v>440</v>
      </c>
    </row>
    <row r="22" spans="1:13" s="20" customFormat="1" ht="20.25" customHeight="1" thickBot="1" x14ac:dyDescent="0.25">
      <c r="A22" s="71" t="s">
        <v>453</v>
      </c>
      <c r="B22" s="56">
        <v>19</v>
      </c>
      <c r="C22" s="55">
        <v>6</v>
      </c>
      <c r="D22" s="57">
        <v>2</v>
      </c>
      <c r="E22" s="55">
        <v>2</v>
      </c>
      <c r="F22" s="57">
        <v>2</v>
      </c>
      <c r="G22" s="55" t="s">
        <v>440</v>
      </c>
      <c r="H22" s="57" t="s">
        <v>440</v>
      </c>
      <c r="I22" s="55" t="s">
        <v>440</v>
      </c>
      <c r="J22" s="55" t="s">
        <v>440</v>
      </c>
      <c r="K22" s="55" t="s">
        <v>440</v>
      </c>
      <c r="L22" s="57">
        <v>6</v>
      </c>
      <c r="M22" s="55">
        <v>1</v>
      </c>
    </row>
    <row r="23" spans="1:13" ht="14.4" x14ac:dyDescent="0.2">
      <c r="A23" s="307" t="s">
        <v>444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</row>
    <row r="24" spans="1:13" ht="14.4" x14ac:dyDescent="0.2">
      <c r="A24" s="112" t="s">
        <v>53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</row>
    <row r="25" spans="1:13" ht="14.4" x14ac:dyDescent="0.2">
      <c r="A25" s="76" t="s">
        <v>52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</row>
    <row r="26" spans="1:13" ht="23.25" customHeight="1" x14ac:dyDescent="0.2">
      <c r="A26" s="311"/>
      <c r="B26" s="311"/>
      <c r="C26" s="311"/>
      <c r="D26" s="311"/>
      <c r="E26" s="311"/>
      <c r="F26" s="311"/>
      <c r="G26" s="311"/>
      <c r="H26" s="311"/>
      <c r="I26" s="311"/>
      <c r="K26" s="28"/>
      <c r="L26" s="28"/>
      <c r="M26" s="312" t="s">
        <v>35</v>
      </c>
    </row>
    <row r="27" spans="1:13" ht="15" customHeight="1" x14ac:dyDescent="0.2">
      <c r="A27" s="311"/>
      <c r="B27" s="311"/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</row>
    <row r="28" spans="1:13" ht="22.5" customHeight="1" x14ac:dyDescent="0.2">
      <c r="A28" s="321" t="s">
        <v>51</v>
      </c>
      <c r="B28" s="171"/>
      <c r="C28" s="171"/>
      <c r="D28" s="112"/>
      <c r="E28" s="112"/>
    </row>
    <row r="29" spans="1:13" ht="19.5" customHeight="1" thickBot="1" x14ac:dyDescent="0.25">
      <c r="A29" s="313"/>
      <c r="B29" s="313"/>
      <c r="C29" s="313"/>
      <c r="D29" s="313"/>
      <c r="E29" s="313"/>
      <c r="F29" s="313"/>
      <c r="G29" s="313"/>
      <c r="H29" s="313"/>
      <c r="I29" s="313"/>
      <c r="J29" s="313"/>
      <c r="L29" s="70"/>
      <c r="M29" s="55" t="s">
        <v>50</v>
      </c>
    </row>
    <row r="30" spans="1:13" ht="15.75" customHeight="1" x14ac:dyDescent="0.2">
      <c r="A30" s="314" t="s">
        <v>49</v>
      </c>
      <c r="B30" s="360" t="s">
        <v>48</v>
      </c>
      <c r="C30" s="356" t="s">
        <v>47</v>
      </c>
      <c r="D30" s="364" t="s">
        <v>46</v>
      </c>
      <c r="E30" s="356" t="s">
        <v>45</v>
      </c>
      <c r="F30" s="364" t="s">
        <v>44</v>
      </c>
      <c r="G30" s="356" t="s">
        <v>43</v>
      </c>
      <c r="H30" s="364" t="s">
        <v>42</v>
      </c>
      <c r="I30" s="364" t="s">
        <v>41</v>
      </c>
      <c r="J30" s="356" t="s">
        <v>40</v>
      </c>
      <c r="K30" s="356" t="s">
        <v>39</v>
      </c>
      <c r="L30" s="356" t="s">
        <v>38</v>
      </c>
      <c r="M30" s="366" t="s">
        <v>1</v>
      </c>
    </row>
    <row r="31" spans="1:13" ht="15.75" customHeight="1" x14ac:dyDescent="0.2">
      <c r="A31" s="315" t="s">
        <v>0</v>
      </c>
      <c r="B31" s="361"/>
      <c r="C31" s="357"/>
      <c r="D31" s="365"/>
      <c r="E31" s="357"/>
      <c r="F31" s="365"/>
      <c r="G31" s="357"/>
      <c r="H31" s="365"/>
      <c r="I31" s="365"/>
      <c r="J31" s="357"/>
      <c r="K31" s="357"/>
      <c r="L31" s="357"/>
      <c r="M31" s="367"/>
    </row>
    <row r="32" spans="1:13" s="20" customFormat="1" ht="18.75" customHeight="1" x14ac:dyDescent="0.2">
      <c r="A32" s="5" t="s">
        <v>37</v>
      </c>
      <c r="B32" s="14">
        <v>3578</v>
      </c>
      <c r="C32" s="13">
        <v>19</v>
      </c>
      <c r="D32" s="5">
        <v>1</v>
      </c>
      <c r="E32" s="13">
        <v>2</v>
      </c>
      <c r="F32" s="13">
        <v>296</v>
      </c>
      <c r="G32" s="13">
        <v>46</v>
      </c>
      <c r="H32" s="13">
        <v>19</v>
      </c>
      <c r="I32" s="13">
        <v>482</v>
      </c>
      <c r="J32" s="13">
        <v>29</v>
      </c>
      <c r="K32" s="13">
        <v>30</v>
      </c>
      <c r="L32" s="316">
        <v>2391</v>
      </c>
      <c r="M32" s="13">
        <v>263</v>
      </c>
    </row>
    <row r="33" spans="1:13" s="20" customFormat="1" ht="18.75" customHeight="1" x14ac:dyDescent="0.2">
      <c r="A33" s="5" t="s">
        <v>36</v>
      </c>
      <c r="B33" s="14">
        <v>3031</v>
      </c>
      <c r="C33" s="13">
        <v>20</v>
      </c>
      <c r="D33" s="5" t="s">
        <v>440</v>
      </c>
      <c r="E33" s="13">
        <v>1</v>
      </c>
      <c r="F33" s="13">
        <v>242</v>
      </c>
      <c r="G33" s="13">
        <v>27</v>
      </c>
      <c r="H33" s="13">
        <v>15</v>
      </c>
      <c r="I33" s="13">
        <v>420</v>
      </c>
      <c r="J33" s="13">
        <v>20</v>
      </c>
      <c r="K33" s="13">
        <v>27</v>
      </c>
      <c r="L33" s="316">
        <v>2079</v>
      </c>
      <c r="M33" s="13">
        <v>180</v>
      </c>
    </row>
    <row r="34" spans="1:13" s="20" customFormat="1" ht="18.75" customHeight="1" x14ac:dyDescent="0.2">
      <c r="A34" s="5" t="s">
        <v>359</v>
      </c>
      <c r="B34" s="14">
        <v>3366</v>
      </c>
      <c r="C34" s="13">
        <v>9</v>
      </c>
      <c r="D34" s="5" t="s">
        <v>440</v>
      </c>
      <c r="E34" s="5" t="s">
        <v>440</v>
      </c>
      <c r="F34" s="13">
        <v>282</v>
      </c>
      <c r="G34" s="13">
        <v>32</v>
      </c>
      <c r="H34" s="13">
        <v>10</v>
      </c>
      <c r="I34" s="13">
        <v>456</v>
      </c>
      <c r="J34" s="13">
        <v>12</v>
      </c>
      <c r="K34" s="13">
        <v>28</v>
      </c>
      <c r="L34" s="316">
        <v>2285</v>
      </c>
      <c r="M34" s="13">
        <v>252</v>
      </c>
    </row>
    <row r="35" spans="1:13" s="20" customFormat="1" ht="18.75" customHeight="1" x14ac:dyDescent="0.2">
      <c r="A35" s="5" t="s">
        <v>369</v>
      </c>
      <c r="B35" s="14">
        <v>3961</v>
      </c>
      <c r="C35" s="13">
        <v>17</v>
      </c>
      <c r="D35" s="5" t="s">
        <v>440</v>
      </c>
      <c r="E35" s="5">
        <v>3</v>
      </c>
      <c r="F35" s="13">
        <v>263</v>
      </c>
      <c r="G35" s="13">
        <v>35</v>
      </c>
      <c r="H35" s="13">
        <v>14</v>
      </c>
      <c r="I35" s="13">
        <v>567</v>
      </c>
      <c r="J35" s="13">
        <v>8</v>
      </c>
      <c r="K35" s="13">
        <v>19</v>
      </c>
      <c r="L35" s="316">
        <v>2756</v>
      </c>
      <c r="M35" s="13">
        <v>279</v>
      </c>
    </row>
    <row r="36" spans="1:13" s="20" customFormat="1" ht="18.75" customHeight="1" x14ac:dyDescent="0.2">
      <c r="A36" s="5" t="s">
        <v>413</v>
      </c>
      <c r="B36" s="14">
        <v>4140</v>
      </c>
      <c r="C36" s="13">
        <v>11</v>
      </c>
      <c r="D36" s="5" t="s">
        <v>440</v>
      </c>
      <c r="E36" s="5" t="s">
        <v>440</v>
      </c>
      <c r="F36" s="13">
        <v>278</v>
      </c>
      <c r="G36" s="13">
        <v>28</v>
      </c>
      <c r="H36" s="13">
        <v>11</v>
      </c>
      <c r="I36" s="13">
        <v>597</v>
      </c>
      <c r="J36" s="13">
        <v>10</v>
      </c>
      <c r="K36" s="13">
        <v>55</v>
      </c>
      <c r="L36" s="316">
        <v>2916</v>
      </c>
      <c r="M36" s="13">
        <v>234</v>
      </c>
    </row>
    <row r="37" spans="1:13" s="20" customFormat="1" ht="18.75" customHeight="1" thickBot="1" x14ac:dyDescent="0.25">
      <c r="A37" s="55" t="s">
        <v>453</v>
      </c>
      <c r="B37" s="58">
        <v>4294</v>
      </c>
      <c r="C37" s="57">
        <v>20</v>
      </c>
      <c r="D37" s="55" t="s">
        <v>440</v>
      </c>
      <c r="E37" s="55">
        <v>2</v>
      </c>
      <c r="F37" s="57">
        <v>237</v>
      </c>
      <c r="G37" s="57">
        <v>32</v>
      </c>
      <c r="H37" s="57">
        <v>20</v>
      </c>
      <c r="I37" s="57">
        <v>627</v>
      </c>
      <c r="J37" s="57">
        <v>11</v>
      </c>
      <c r="K37" s="57">
        <v>52</v>
      </c>
      <c r="L37" s="317">
        <v>3023</v>
      </c>
      <c r="M37" s="57">
        <v>270</v>
      </c>
    </row>
    <row r="38" spans="1:13" ht="20.100000000000001" customHeight="1" x14ac:dyDescent="0.2">
      <c r="A38" s="313"/>
      <c r="B38" s="313"/>
      <c r="C38" s="313"/>
      <c r="D38" s="313"/>
      <c r="E38" s="313"/>
      <c r="F38" s="313"/>
      <c r="G38" s="313"/>
      <c r="H38" s="313"/>
      <c r="I38" s="313"/>
      <c r="M38" s="318" t="s">
        <v>35</v>
      </c>
    </row>
    <row r="39" spans="1:13" ht="18" customHeight="1" x14ac:dyDescent="0.2"/>
    <row r="43" spans="1:13" ht="20.25" customHeight="1" x14ac:dyDescent="0.2"/>
    <row r="44" spans="1:13" ht="20.25" customHeight="1" x14ac:dyDescent="0.2"/>
  </sheetData>
  <mergeCells count="27">
    <mergeCell ref="B30:B31"/>
    <mergeCell ref="E30:E31"/>
    <mergeCell ref="L30:L31"/>
    <mergeCell ref="L15:L16"/>
    <mergeCell ref="M15:M16"/>
    <mergeCell ref="H30:H31"/>
    <mergeCell ref="I30:I31"/>
    <mergeCell ref="J30:J31"/>
    <mergeCell ref="K30:K31"/>
    <mergeCell ref="C30:C31"/>
    <mergeCell ref="D30:D31"/>
    <mergeCell ref="E15:E16"/>
    <mergeCell ref="F15:F16"/>
    <mergeCell ref="G15:G16"/>
    <mergeCell ref="M30:M31"/>
    <mergeCell ref="F30:F31"/>
    <mergeCell ref="G30:G31"/>
    <mergeCell ref="H15:H16"/>
    <mergeCell ref="I15:I16"/>
    <mergeCell ref="J15:J16"/>
    <mergeCell ref="K15:K16"/>
    <mergeCell ref="B3:B4"/>
    <mergeCell ref="C3:C4"/>
    <mergeCell ref="D3:D4"/>
    <mergeCell ref="B15:B16"/>
    <mergeCell ref="C15:C16"/>
    <mergeCell ref="D15:D16"/>
  </mergeCells>
  <phoneticPr fontId="2"/>
  <pageMargins left="0.47244094488188981" right="0.98425196850393704" top="0.98425196850393704" bottom="0.98425196850393704" header="0.51181102362204722" footer="0.31496062992125984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view="pageBreakPreview" topLeftCell="A7" zoomScale="80" zoomScaleNormal="100" zoomScaleSheetLayoutView="80" workbookViewId="0">
      <selection activeCell="A15" sqref="A15:XFD21"/>
    </sheetView>
  </sheetViews>
  <sheetFormatPr defaultColWidth="9" defaultRowHeight="15.9" customHeight="1" x14ac:dyDescent="0.2"/>
  <cols>
    <col min="1" max="1" width="9.44140625" style="76" customWidth="1"/>
    <col min="2" max="3" width="6.109375" style="76" customWidth="1"/>
    <col min="4" max="4" width="7.109375" style="76" customWidth="1"/>
    <col min="5" max="13" width="6.109375" style="76" customWidth="1"/>
    <col min="14" max="16384" width="9" style="76"/>
  </cols>
  <sheetData>
    <row r="1" spans="1:13" ht="28.5" customHeight="1" x14ac:dyDescent="0.2">
      <c r="A1" s="321" t="s">
        <v>106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ht="16.5" customHeight="1" thickBot="1" x14ac:dyDescent="0.25">
      <c r="A2" s="285"/>
      <c r="B2" s="29"/>
      <c r="C2" s="29"/>
      <c r="D2" s="29"/>
      <c r="E2" s="29"/>
      <c r="F2" s="29"/>
      <c r="G2" s="29"/>
      <c r="H2" s="29"/>
      <c r="I2" s="29"/>
      <c r="J2" s="29"/>
      <c r="K2" s="29"/>
      <c r="L2" s="25" t="s">
        <v>105</v>
      </c>
    </row>
    <row r="3" spans="1:13" ht="16.5" customHeight="1" x14ac:dyDescent="0.2">
      <c r="A3" s="342" t="s">
        <v>0</v>
      </c>
      <c r="B3" s="286"/>
      <c r="C3" s="287"/>
      <c r="D3" s="368" t="s">
        <v>104</v>
      </c>
      <c r="E3" s="99" t="s">
        <v>103</v>
      </c>
      <c r="F3" s="101"/>
      <c r="G3" s="101"/>
      <c r="H3" s="101"/>
      <c r="I3" s="101"/>
      <c r="J3" s="101"/>
      <c r="K3" s="101"/>
      <c r="L3" s="101"/>
    </row>
    <row r="4" spans="1:13" ht="31.5" customHeight="1" x14ac:dyDescent="0.2">
      <c r="A4" s="341"/>
      <c r="B4" s="288" t="s">
        <v>102</v>
      </c>
      <c r="C4" s="288"/>
      <c r="D4" s="369"/>
      <c r="E4" s="289" t="s">
        <v>101</v>
      </c>
      <c r="F4" s="289"/>
      <c r="G4" s="290" t="s">
        <v>100</v>
      </c>
      <c r="H4" s="291"/>
      <c r="I4" s="289" t="s">
        <v>99</v>
      </c>
      <c r="J4" s="289"/>
      <c r="K4" s="292" t="s">
        <v>474</v>
      </c>
      <c r="L4" s="293"/>
    </row>
    <row r="5" spans="1:13" s="95" customFormat="1" ht="25.5" customHeight="1" x14ac:dyDescent="0.2">
      <c r="A5" s="343"/>
      <c r="B5" s="294" t="s">
        <v>93</v>
      </c>
      <c r="C5" s="294" t="s">
        <v>92</v>
      </c>
      <c r="D5" s="370"/>
      <c r="E5" s="295" t="s">
        <v>93</v>
      </c>
      <c r="F5" s="265" t="s">
        <v>92</v>
      </c>
      <c r="G5" s="265" t="s">
        <v>93</v>
      </c>
      <c r="H5" s="265" t="s">
        <v>92</v>
      </c>
      <c r="I5" s="265" t="s">
        <v>93</v>
      </c>
      <c r="J5" s="265" t="s">
        <v>92</v>
      </c>
      <c r="K5" s="265" t="s">
        <v>93</v>
      </c>
      <c r="L5" s="266" t="s">
        <v>92</v>
      </c>
    </row>
    <row r="6" spans="1:13" ht="29.25" customHeight="1" x14ac:dyDescent="0.2">
      <c r="A6" s="25" t="s">
        <v>37</v>
      </c>
      <c r="B6" s="24">
        <v>573</v>
      </c>
      <c r="C6" s="23">
        <v>254</v>
      </c>
      <c r="D6" s="22">
        <v>7.7</v>
      </c>
      <c r="E6" s="19" t="s">
        <v>440</v>
      </c>
      <c r="F6" s="19" t="s">
        <v>440</v>
      </c>
      <c r="G6" s="19" t="s">
        <v>440</v>
      </c>
      <c r="H6" s="19" t="s">
        <v>440</v>
      </c>
      <c r="I6" s="19" t="s">
        <v>440</v>
      </c>
      <c r="J6" s="19" t="s">
        <v>440</v>
      </c>
      <c r="K6" s="19" t="s">
        <v>440</v>
      </c>
      <c r="L6" s="19" t="s">
        <v>440</v>
      </c>
    </row>
    <row r="7" spans="1:13" ht="29.25" customHeight="1" x14ac:dyDescent="0.2">
      <c r="A7" s="25" t="s">
        <v>36</v>
      </c>
      <c r="B7" s="24">
        <v>380</v>
      </c>
      <c r="C7" s="23">
        <v>155</v>
      </c>
      <c r="D7" s="22">
        <v>5.0999999999999996</v>
      </c>
      <c r="E7" s="19" t="s">
        <v>440</v>
      </c>
      <c r="F7" s="19" t="s">
        <v>440</v>
      </c>
      <c r="G7" s="19">
        <v>1</v>
      </c>
      <c r="H7" s="19">
        <v>1</v>
      </c>
      <c r="I7" s="19" t="s">
        <v>440</v>
      </c>
      <c r="J7" s="19" t="s">
        <v>440</v>
      </c>
      <c r="K7" s="19" t="s">
        <v>440</v>
      </c>
      <c r="L7" s="19" t="s">
        <v>440</v>
      </c>
    </row>
    <row r="8" spans="1:13" ht="29.25" customHeight="1" x14ac:dyDescent="0.2">
      <c r="A8" s="25" t="s">
        <v>359</v>
      </c>
      <c r="B8" s="24">
        <v>395</v>
      </c>
      <c r="C8" s="23">
        <v>172</v>
      </c>
      <c r="D8" s="22">
        <v>5.3</v>
      </c>
      <c r="E8" s="19" t="s">
        <v>440</v>
      </c>
      <c r="F8" s="19" t="s">
        <v>440</v>
      </c>
      <c r="G8" s="19" t="s">
        <v>440</v>
      </c>
      <c r="H8" s="19" t="s">
        <v>440</v>
      </c>
      <c r="I8" s="19" t="s">
        <v>440</v>
      </c>
      <c r="J8" s="19" t="s">
        <v>440</v>
      </c>
      <c r="K8" s="19" t="s">
        <v>440</v>
      </c>
      <c r="L8" s="19" t="s">
        <v>440</v>
      </c>
    </row>
    <row r="9" spans="1:13" ht="29.25" customHeight="1" x14ac:dyDescent="0.2">
      <c r="A9" s="25" t="s">
        <v>369</v>
      </c>
      <c r="B9" s="24">
        <v>327</v>
      </c>
      <c r="C9" s="23">
        <v>165</v>
      </c>
      <c r="D9" s="22">
        <v>4.4000000000000004</v>
      </c>
      <c r="E9" s="19" t="s">
        <v>440</v>
      </c>
      <c r="F9" s="19" t="s">
        <v>440</v>
      </c>
      <c r="G9" s="19" t="s">
        <v>440</v>
      </c>
      <c r="H9" s="19" t="s">
        <v>440</v>
      </c>
      <c r="I9" s="19" t="s">
        <v>440</v>
      </c>
      <c r="J9" s="19" t="s">
        <v>440</v>
      </c>
      <c r="K9" s="19">
        <v>2</v>
      </c>
      <c r="L9" s="19">
        <v>2</v>
      </c>
    </row>
    <row r="10" spans="1:13" ht="29.25" customHeight="1" x14ac:dyDescent="0.2">
      <c r="A10" s="25" t="s">
        <v>413</v>
      </c>
      <c r="B10" s="24">
        <v>450</v>
      </c>
      <c r="C10" s="23">
        <v>133</v>
      </c>
      <c r="D10" s="22">
        <v>6.1</v>
      </c>
      <c r="E10" s="19" t="s">
        <v>440</v>
      </c>
      <c r="F10" s="19" t="s">
        <v>440</v>
      </c>
      <c r="G10" s="19" t="s">
        <v>440</v>
      </c>
      <c r="H10" s="19" t="s">
        <v>440</v>
      </c>
      <c r="I10" s="19" t="s">
        <v>440</v>
      </c>
      <c r="J10" s="19" t="s">
        <v>440</v>
      </c>
      <c r="K10" s="19" t="s">
        <v>440</v>
      </c>
      <c r="L10" s="19" t="s">
        <v>440</v>
      </c>
    </row>
    <row r="11" spans="1:13" ht="29.25" customHeight="1" thickBot="1" x14ac:dyDescent="0.25">
      <c r="A11" s="71" t="s">
        <v>453</v>
      </c>
      <c r="B11" s="296">
        <v>471</v>
      </c>
      <c r="C11" s="297">
        <v>142</v>
      </c>
      <c r="D11" s="59">
        <v>6.4</v>
      </c>
      <c r="E11" s="60" t="s">
        <v>440</v>
      </c>
      <c r="F11" s="60" t="s">
        <v>440</v>
      </c>
      <c r="G11" s="60" t="s">
        <v>440</v>
      </c>
      <c r="H11" s="60" t="s">
        <v>440</v>
      </c>
      <c r="I11" s="60">
        <v>2</v>
      </c>
      <c r="J11" s="60">
        <v>2</v>
      </c>
      <c r="K11" s="60">
        <v>2</v>
      </c>
      <c r="L11" s="60">
        <v>2</v>
      </c>
    </row>
    <row r="12" spans="1:13" ht="41.25" customHeight="1" thickBot="1" x14ac:dyDescent="0.25">
      <c r="A12" s="25"/>
      <c r="B12" s="92"/>
      <c r="C12" s="298"/>
      <c r="D12" s="92"/>
      <c r="E12" s="25"/>
      <c r="F12" s="25"/>
      <c r="G12" s="25"/>
      <c r="H12" s="25"/>
      <c r="I12" s="25"/>
      <c r="J12" s="25"/>
      <c r="K12" s="25"/>
      <c r="L12" s="25"/>
      <c r="M12" s="25"/>
    </row>
    <row r="13" spans="1:13" ht="25.5" customHeight="1" x14ac:dyDescent="0.2">
      <c r="A13" s="342" t="s">
        <v>0</v>
      </c>
      <c r="B13" s="99" t="s">
        <v>98</v>
      </c>
      <c r="C13" s="102"/>
      <c r="D13" s="299" t="s">
        <v>97</v>
      </c>
      <c r="E13" s="101"/>
      <c r="F13" s="99" t="s">
        <v>96</v>
      </c>
      <c r="G13" s="102"/>
      <c r="H13" s="101" t="s">
        <v>95</v>
      </c>
      <c r="I13" s="101"/>
      <c r="J13" s="300" t="s">
        <v>1</v>
      </c>
      <c r="K13" s="301"/>
      <c r="L13" s="302" t="s">
        <v>94</v>
      </c>
      <c r="M13" s="101"/>
    </row>
    <row r="14" spans="1:13" ht="25.5" customHeight="1" x14ac:dyDescent="0.2">
      <c r="A14" s="343"/>
      <c r="B14" s="265" t="s">
        <v>93</v>
      </c>
      <c r="C14" s="266" t="s">
        <v>92</v>
      </c>
      <c r="D14" s="265" t="s">
        <v>93</v>
      </c>
      <c r="E14" s="265" t="s">
        <v>92</v>
      </c>
      <c r="F14" s="265" t="s">
        <v>93</v>
      </c>
      <c r="G14" s="265" t="s">
        <v>92</v>
      </c>
      <c r="H14" s="265" t="s">
        <v>93</v>
      </c>
      <c r="I14" s="265" t="s">
        <v>92</v>
      </c>
      <c r="J14" s="265" t="s">
        <v>93</v>
      </c>
      <c r="K14" s="266" t="s">
        <v>92</v>
      </c>
      <c r="L14" s="303" t="s">
        <v>93</v>
      </c>
      <c r="M14" s="266" t="s">
        <v>92</v>
      </c>
    </row>
    <row r="15" spans="1:13" ht="30" customHeight="1" x14ac:dyDescent="0.2">
      <c r="A15" s="25" t="s">
        <v>84</v>
      </c>
      <c r="B15" s="47">
        <v>35</v>
      </c>
      <c r="C15" s="20">
        <v>27</v>
      </c>
      <c r="D15" s="21">
        <v>435</v>
      </c>
      <c r="E15" s="20">
        <v>191</v>
      </c>
      <c r="F15" s="20">
        <v>24</v>
      </c>
      <c r="G15" s="20">
        <v>14</v>
      </c>
      <c r="H15" s="19">
        <v>6</v>
      </c>
      <c r="I15" s="19">
        <v>5</v>
      </c>
      <c r="J15" s="19">
        <v>73</v>
      </c>
      <c r="K15" s="19">
        <v>17</v>
      </c>
      <c r="L15" s="46">
        <v>5</v>
      </c>
      <c r="M15" s="19">
        <v>4</v>
      </c>
    </row>
    <row r="16" spans="1:13" ht="30" customHeight="1" x14ac:dyDescent="0.2">
      <c r="A16" s="25" t="s">
        <v>36</v>
      </c>
      <c r="B16" s="47">
        <v>30</v>
      </c>
      <c r="C16" s="20">
        <v>28</v>
      </c>
      <c r="D16" s="21">
        <v>270</v>
      </c>
      <c r="E16" s="20">
        <v>85</v>
      </c>
      <c r="F16" s="20">
        <v>15</v>
      </c>
      <c r="G16" s="20">
        <v>11</v>
      </c>
      <c r="H16" s="19">
        <v>1</v>
      </c>
      <c r="I16" s="19">
        <v>1</v>
      </c>
      <c r="J16" s="19">
        <v>63</v>
      </c>
      <c r="K16" s="19">
        <v>29</v>
      </c>
      <c r="L16" s="46">
        <v>2</v>
      </c>
      <c r="M16" s="19">
        <v>2</v>
      </c>
    </row>
    <row r="17" spans="1:13" ht="30" customHeight="1" x14ac:dyDescent="0.2">
      <c r="A17" s="25" t="s">
        <v>359</v>
      </c>
      <c r="B17" s="47">
        <v>35</v>
      </c>
      <c r="C17" s="20">
        <v>30</v>
      </c>
      <c r="D17" s="21">
        <v>272</v>
      </c>
      <c r="E17" s="20">
        <v>116</v>
      </c>
      <c r="F17" s="20">
        <v>18</v>
      </c>
      <c r="G17" s="20">
        <v>7</v>
      </c>
      <c r="H17" s="19">
        <v>7</v>
      </c>
      <c r="I17" s="19">
        <v>6</v>
      </c>
      <c r="J17" s="19">
        <v>63</v>
      </c>
      <c r="K17" s="19">
        <v>13</v>
      </c>
      <c r="L17" s="46" t="s">
        <v>441</v>
      </c>
      <c r="M17" s="19" t="s">
        <v>440</v>
      </c>
    </row>
    <row r="18" spans="1:13" ht="30" customHeight="1" x14ac:dyDescent="0.2">
      <c r="A18" s="25" t="s">
        <v>369</v>
      </c>
      <c r="B18" s="47">
        <v>22</v>
      </c>
      <c r="C18" s="20">
        <v>19</v>
      </c>
      <c r="D18" s="21">
        <v>233</v>
      </c>
      <c r="E18" s="20">
        <v>111</v>
      </c>
      <c r="F18" s="20">
        <v>23</v>
      </c>
      <c r="G18" s="20">
        <v>10</v>
      </c>
      <c r="H18" s="19">
        <v>8</v>
      </c>
      <c r="I18" s="19">
        <v>9</v>
      </c>
      <c r="J18" s="19">
        <v>39</v>
      </c>
      <c r="K18" s="19">
        <v>14</v>
      </c>
      <c r="L18" s="46">
        <v>10</v>
      </c>
      <c r="M18" s="19">
        <v>11</v>
      </c>
    </row>
    <row r="19" spans="1:13" ht="30" customHeight="1" x14ac:dyDescent="0.2">
      <c r="A19" s="25" t="s">
        <v>413</v>
      </c>
      <c r="B19" s="47">
        <v>29</v>
      </c>
      <c r="C19" s="20">
        <v>23</v>
      </c>
      <c r="D19" s="21">
        <v>335</v>
      </c>
      <c r="E19" s="20">
        <v>92</v>
      </c>
      <c r="F19" s="20">
        <v>14</v>
      </c>
      <c r="G19" s="20">
        <v>8</v>
      </c>
      <c r="H19" s="19">
        <v>8</v>
      </c>
      <c r="I19" s="19">
        <v>5</v>
      </c>
      <c r="J19" s="19">
        <v>64</v>
      </c>
      <c r="K19" s="19">
        <v>5</v>
      </c>
      <c r="L19" s="46">
        <v>7</v>
      </c>
      <c r="M19" s="19">
        <v>4</v>
      </c>
    </row>
    <row r="20" spans="1:13" ht="30" customHeight="1" thickBot="1" x14ac:dyDescent="0.25">
      <c r="A20" s="71" t="s">
        <v>453</v>
      </c>
      <c r="B20" s="61">
        <v>24</v>
      </c>
      <c r="C20" s="62">
        <v>17</v>
      </c>
      <c r="D20" s="63">
        <v>356</v>
      </c>
      <c r="E20" s="62">
        <v>91</v>
      </c>
      <c r="F20" s="62">
        <v>23</v>
      </c>
      <c r="G20" s="62">
        <v>11</v>
      </c>
      <c r="H20" s="60">
        <v>10</v>
      </c>
      <c r="I20" s="60">
        <v>10</v>
      </c>
      <c r="J20" s="60">
        <v>54</v>
      </c>
      <c r="K20" s="60">
        <v>9</v>
      </c>
      <c r="L20" s="64">
        <v>11</v>
      </c>
      <c r="M20" s="60">
        <v>11</v>
      </c>
    </row>
    <row r="21" spans="1:13" ht="13.2" x14ac:dyDescent="0.2">
      <c r="A21" s="76" t="s">
        <v>445</v>
      </c>
      <c r="H21" s="25"/>
      <c r="I21" s="25"/>
      <c r="J21" s="25"/>
      <c r="K21" s="25"/>
      <c r="L21" s="25"/>
      <c r="M21" s="25"/>
    </row>
    <row r="22" spans="1:13" ht="13.2" x14ac:dyDescent="0.2">
      <c r="A22" s="76" t="s">
        <v>475</v>
      </c>
      <c r="H22" s="25"/>
      <c r="I22" s="25"/>
      <c r="J22" s="25"/>
      <c r="K22" s="25"/>
      <c r="L22" s="25"/>
      <c r="M22" s="25"/>
    </row>
    <row r="23" spans="1:13" ht="13.2" x14ac:dyDescent="0.2">
      <c r="A23" s="76" t="s">
        <v>476</v>
      </c>
      <c r="H23" s="25"/>
      <c r="I23" s="25"/>
      <c r="J23" s="25"/>
      <c r="K23" s="25"/>
      <c r="L23" s="25"/>
      <c r="M23" s="25"/>
    </row>
    <row r="24" spans="1:13" ht="13.2" x14ac:dyDescent="0.2">
      <c r="F24" s="28"/>
      <c r="G24" s="28"/>
      <c r="H24" s="28"/>
      <c r="I24" s="28"/>
      <c r="J24" s="28"/>
      <c r="K24" s="28"/>
      <c r="L24" s="28"/>
      <c r="M24" s="25" t="s">
        <v>477</v>
      </c>
    </row>
    <row r="25" spans="1:13" ht="13.2" x14ac:dyDescent="0.2">
      <c r="F25" s="28"/>
      <c r="G25" s="28"/>
      <c r="H25" s="28"/>
      <c r="I25" s="28"/>
      <c r="J25" s="28"/>
      <c r="K25" s="28"/>
      <c r="L25" s="28"/>
      <c r="M25" s="25"/>
    </row>
  </sheetData>
  <mergeCells count="3">
    <mergeCell ref="D3:D5"/>
    <mergeCell ref="A3:A5"/>
    <mergeCell ref="A13:A14"/>
  </mergeCells>
  <phoneticPr fontId="2"/>
  <pageMargins left="1" right="0.46875" top="0.78740157480314965" bottom="0.78740157480314965" header="0.5118110236220472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view="pageBreakPreview" zoomScale="115" zoomScaleNormal="100" zoomScaleSheetLayoutView="115" workbookViewId="0">
      <selection activeCell="N36" sqref="N36"/>
    </sheetView>
  </sheetViews>
  <sheetFormatPr defaultColWidth="9" defaultRowHeight="13.2" x14ac:dyDescent="0.2"/>
  <cols>
    <col min="1" max="1" width="12.77734375" style="76" customWidth="1"/>
    <col min="2" max="6" width="8.6640625" style="76" customWidth="1"/>
    <col min="7" max="10" width="9.6640625" style="76" customWidth="1"/>
    <col min="11" max="16384" width="9" style="76"/>
  </cols>
  <sheetData>
    <row r="1" spans="1:8" ht="20.100000000000001" customHeight="1" x14ac:dyDescent="0.2">
      <c r="A1" s="321" t="s">
        <v>140</v>
      </c>
      <c r="B1" s="171"/>
      <c r="C1" s="171"/>
      <c r="D1" s="171"/>
      <c r="E1" s="171"/>
      <c r="F1" s="171"/>
      <c r="G1" s="171"/>
      <c r="H1" s="171"/>
    </row>
    <row r="2" spans="1:8" ht="10.5" customHeight="1" thickBot="1" x14ac:dyDescent="0.25">
      <c r="F2" s="92"/>
    </row>
    <row r="3" spans="1:8" ht="20.100000000000001" customHeight="1" x14ac:dyDescent="0.2">
      <c r="A3" s="254" t="s">
        <v>139</v>
      </c>
      <c r="B3" s="99" t="s">
        <v>138</v>
      </c>
      <c r="C3" s="99"/>
      <c r="D3" s="272" t="s">
        <v>137</v>
      </c>
      <c r="E3" s="272"/>
      <c r="F3" s="101" t="s">
        <v>136</v>
      </c>
      <c r="G3" s="101"/>
      <c r="H3" s="273"/>
    </row>
    <row r="4" spans="1:8" ht="15.9" customHeight="1" x14ac:dyDescent="0.2">
      <c r="A4" s="25" t="s">
        <v>326</v>
      </c>
      <c r="B4" s="51"/>
      <c r="C4" s="25">
        <v>342</v>
      </c>
      <c r="D4" s="25"/>
      <c r="E4" s="25">
        <v>1</v>
      </c>
      <c r="F4" s="25"/>
      <c r="G4" s="25">
        <v>403</v>
      </c>
      <c r="H4" s="28"/>
    </row>
    <row r="5" spans="1:8" ht="15.9" customHeight="1" x14ac:dyDescent="0.2">
      <c r="A5" s="25" t="s">
        <v>325</v>
      </c>
      <c r="B5" s="51"/>
      <c r="C5" s="25">
        <v>304</v>
      </c>
      <c r="D5" s="25"/>
      <c r="E5" s="25">
        <v>1</v>
      </c>
      <c r="F5" s="25"/>
      <c r="G5" s="25">
        <v>360</v>
      </c>
      <c r="H5" s="28"/>
    </row>
    <row r="6" spans="1:8" ht="15.9" customHeight="1" x14ac:dyDescent="0.2">
      <c r="A6" s="25" t="s">
        <v>324</v>
      </c>
      <c r="B6" s="51"/>
      <c r="C6" s="25">
        <v>261</v>
      </c>
      <c r="D6" s="25"/>
      <c r="E6" s="25">
        <v>1</v>
      </c>
      <c r="F6" s="25"/>
      <c r="G6" s="25">
        <v>316</v>
      </c>
      <c r="H6" s="28"/>
    </row>
    <row r="7" spans="1:8" ht="15.9" customHeight="1" x14ac:dyDescent="0.2">
      <c r="A7" s="25" t="s">
        <v>323</v>
      </c>
      <c r="B7" s="51"/>
      <c r="C7" s="25">
        <v>327</v>
      </c>
      <c r="D7" s="25"/>
      <c r="E7" s="25" t="s">
        <v>440</v>
      </c>
      <c r="F7" s="25"/>
      <c r="G7" s="25">
        <v>358</v>
      </c>
      <c r="H7" s="28"/>
    </row>
    <row r="8" spans="1:8" ht="15.9" customHeight="1" x14ac:dyDescent="0.2">
      <c r="A8" s="25" t="s">
        <v>37</v>
      </c>
      <c r="B8" s="51"/>
      <c r="C8" s="25">
        <v>224</v>
      </c>
      <c r="D8" s="25"/>
      <c r="E8" s="25" t="s">
        <v>440</v>
      </c>
      <c r="F8" s="25"/>
      <c r="G8" s="25">
        <v>267</v>
      </c>
      <c r="H8" s="28"/>
    </row>
    <row r="9" spans="1:8" ht="15.9" customHeight="1" x14ac:dyDescent="0.2">
      <c r="A9" s="25" t="s">
        <v>36</v>
      </c>
      <c r="B9" s="51"/>
      <c r="C9" s="25">
        <v>214</v>
      </c>
      <c r="D9" s="25"/>
      <c r="E9" s="25">
        <v>1</v>
      </c>
      <c r="F9" s="25"/>
      <c r="G9" s="25">
        <v>252</v>
      </c>
      <c r="H9" s="28"/>
    </row>
    <row r="10" spans="1:8" ht="15.9" customHeight="1" x14ac:dyDescent="0.2">
      <c r="A10" s="25" t="s">
        <v>359</v>
      </c>
      <c r="B10" s="51"/>
      <c r="C10" s="25">
        <v>178</v>
      </c>
      <c r="D10" s="25"/>
      <c r="E10" s="25">
        <v>3</v>
      </c>
      <c r="F10" s="25"/>
      <c r="G10" s="25">
        <v>187</v>
      </c>
      <c r="H10" s="28"/>
    </row>
    <row r="11" spans="1:8" ht="15.9" customHeight="1" x14ac:dyDescent="0.2">
      <c r="A11" s="25" t="s">
        <v>369</v>
      </c>
      <c r="B11" s="51"/>
      <c r="C11" s="25">
        <v>167</v>
      </c>
      <c r="D11" s="25"/>
      <c r="E11" s="25" t="s">
        <v>440</v>
      </c>
      <c r="F11" s="25"/>
      <c r="G11" s="25">
        <v>189</v>
      </c>
      <c r="H11" s="28"/>
    </row>
    <row r="12" spans="1:8" ht="15.9" customHeight="1" x14ac:dyDescent="0.2">
      <c r="A12" s="25" t="s">
        <v>413</v>
      </c>
      <c r="B12" s="51"/>
      <c r="C12" s="25">
        <v>178</v>
      </c>
      <c r="D12" s="25"/>
      <c r="E12" s="25">
        <v>1</v>
      </c>
      <c r="F12" s="25"/>
      <c r="G12" s="25">
        <v>211</v>
      </c>
      <c r="H12" s="28"/>
    </row>
    <row r="13" spans="1:8" ht="15.9" customHeight="1" thickBot="1" x14ac:dyDescent="0.25">
      <c r="A13" s="71" t="s">
        <v>453</v>
      </c>
      <c r="B13" s="69"/>
      <c r="C13" s="70">
        <v>161</v>
      </c>
      <c r="D13" s="71"/>
      <c r="E13" s="71">
        <v>2</v>
      </c>
      <c r="F13" s="70"/>
      <c r="G13" s="70">
        <v>182</v>
      </c>
      <c r="H13" s="28"/>
    </row>
    <row r="14" spans="1:8" ht="20.100000000000001" customHeight="1" x14ac:dyDescent="0.2">
      <c r="A14" s="112" t="s">
        <v>446</v>
      </c>
      <c r="E14" s="92"/>
      <c r="F14" s="92"/>
      <c r="G14" s="28"/>
      <c r="H14" s="28"/>
    </row>
    <row r="15" spans="1:8" ht="20.100000000000001" customHeight="1" x14ac:dyDescent="0.2">
      <c r="A15" s="112"/>
      <c r="F15" s="25"/>
      <c r="G15" s="25" t="s">
        <v>19</v>
      </c>
      <c r="H15" s="28"/>
    </row>
    <row r="16" spans="1:8" ht="20.100000000000001" customHeight="1" x14ac:dyDescent="0.2">
      <c r="A16" s="249"/>
    </row>
    <row r="17" spans="1:10" ht="26.25" customHeight="1" thickBot="1" x14ac:dyDescent="0.25">
      <c r="A17" s="319" t="s">
        <v>135</v>
      </c>
      <c r="B17" s="171"/>
      <c r="C17" s="171"/>
      <c r="D17" s="171"/>
      <c r="E17" s="171"/>
      <c r="F17" s="171"/>
      <c r="G17" s="171"/>
    </row>
    <row r="18" spans="1:10" ht="20.100000000000001" customHeight="1" x14ac:dyDescent="0.2">
      <c r="A18" s="342" t="s">
        <v>134</v>
      </c>
      <c r="B18" s="82" t="s">
        <v>133</v>
      </c>
      <c r="C18" s="84" t="s">
        <v>132</v>
      </c>
      <c r="D18" s="84" t="s">
        <v>131</v>
      </c>
      <c r="E18" s="274" t="s">
        <v>130</v>
      </c>
    </row>
    <row r="19" spans="1:10" ht="20.100000000000001" customHeight="1" x14ac:dyDescent="0.2">
      <c r="A19" s="343"/>
      <c r="B19" s="86" t="s">
        <v>129</v>
      </c>
      <c r="C19" s="88" t="s">
        <v>128</v>
      </c>
      <c r="D19" s="88" t="s">
        <v>127</v>
      </c>
      <c r="E19" s="275" t="s">
        <v>127</v>
      </c>
    </row>
    <row r="20" spans="1:10" ht="15.9" customHeight="1" x14ac:dyDescent="0.2">
      <c r="A20" s="25" t="s">
        <v>361</v>
      </c>
      <c r="B20" s="27" t="s">
        <v>124</v>
      </c>
      <c r="C20" s="5">
        <v>11</v>
      </c>
      <c r="D20" s="25" t="s">
        <v>440</v>
      </c>
      <c r="E20" s="25">
        <v>1</v>
      </c>
    </row>
    <row r="21" spans="1:10" ht="15.9" customHeight="1" x14ac:dyDescent="0.2">
      <c r="A21" s="25" t="s">
        <v>362</v>
      </c>
      <c r="B21" s="27" t="s">
        <v>123</v>
      </c>
      <c r="C21" s="5">
        <v>4</v>
      </c>
      <c r="D21" s="25" t="s">
        <v>440</v>
      </c>
      <c r="E21" s="25" t="s">
        <v>440</v>
      </c>
    </row>
    <row r="22" spans="1:10" ht="15.9" customHeight="1" x14ac:dyDescent="0.2">
      <c r="A22" s="25" t="s">
        <v>363</v>
      </c>
      <c r="B22" s="27" t="s">
        <v>122</v>
      </c>
      <c r="C22" s="26" t="s">
        <v>440</v>
      </c>
      <c r="D22" s="25">
        <v>2</v>
      </c>
      <c r="E22" s="25" t="s">
        <v>440</v>
      </c>
    </row>
    <row r="23" spans="1:10" ht="15.9" customHeight="1" x14ac:dyDescent="0.2">
      <c r="A23" s="25" t="s">
        <v>364</v>
      </c>
      <c r="B23" s="27" t="s">
        <v>121</v>
      </c>
      <c r="C23" s="26" t="s">
        <v>440</v>
      </c>
      <c r="D23" s="25">
        <v>1</v>
      </c>
      <c r="E23" s="25" t="s">
        <v>440</v>
      </c>
    </row>
    <row r="24" spans="1:10" ht="15.9" customHeight="1" x14ac:dyDescent="0.2">
      <c r="A24" s="25" t="s">
        <v>108</v>
      </c>
      <c r="B24" s="27" t="s">
        <v>120</v>
      </c>
      <c r="C24" s="5">
        <v>3</v>
      </c>
      <c r="D24" s="25">
        <v>1</v>
      </c>
      <c r="E24" s="25" t="s">
        <v>440</v>
      </c>
    </row>
    <row r="25" spans="1:10" ht="15.9" customHeight="1" x14ac:dyDescent="0.2">
      <c r="A25" s="25" t="s">
        <v>107</v>
      </c>
      <c r="B25" s="27" t="s">
        <v>125</v>
      </c>
      <c r="C25" s="5">
        <v>1</v>
      </c>
      <c r="D25" s="25" t="s">
        <v>440</v>
      </c>
      <c r="E25" s="25" t="s">
        <v>440</v>
      </c>
    </row>
    <row r="26" spans="1:10" ht="15.9" customHeight="1" x14ac:dyDescent="0.2">
      <c r="A26" s="25" t="s">
        <v>374</v>
      </c>
      <c r="B26" s="27" t="s">
        <v>124</v>
      </c>
      <c r="C26" s="5">
        <v>4</v>
      </c>
      <c r="D26" s="25" t="s">
        <v>440</v>
      </c>
      <c r="E26" s="25" t="s">
        <v>440</v>
      </c>
    </row>
    <row r="27" spans="1:10" ht="15.9" customHeight="1" x14ac:dyDescent="0.2">
      <c r="A27" s="25" t="s">
        <v>414</v>
      </c>
      <c r="B27" s="27" t="s">
        <v>124</v>
      </c>
      <c r="C27" s="5" t="s">
        <v>440</v>
      </c>
      <c r="D27" s="25" t="s">
        <v>440</v>
      </c>
      <c r="E27" s="25" t="s">
        <v>440</v>
      </c>
    </row>
    <row r="28" spans="1:10" ht="15.9" customHeight="1" x14ac:dyDescent="0.2">
      <c r="A28" s="25" t="s">
        <v>454</v>
      </c>
      <c r="B28" s="27" t="s">
        <v>473</v>
      </c>
      <c r="C28" s="5" t="s">
        <v>440</v>
      </c>
      <c r="D28" s="25" t="s">
        <v>440</v>
      </c>
      <c r="E28" s="25" t="s">
        <v>440</v>
      </c>
    </row>
    <row r="29" spans="1:10" ht="15.9" customHeight="1" thickBot="1" x14ac:dyDescent="0.25">
      <c r="A29" s="71" t="s">
        <v>479</v>
      </c>
      <c r="B29" s="72" t="s">
        <v>497</v>
      </c>
      <c r="C29" s="55">
        <v>1</v>
      </c>
      <c r="D29" s="71" t="s">
        <v>440</v>
      </c>
      <c r="E29" s="71" t="s">
        <v>440</v>
      </c>
      <c r="F29" s="92"/>
      <c r="G29" s="92"/>
    </row>
    <row r="30" spans="1:10" ht="20.100000000000001" customHeight="1" x14ac:dyDescent="0.2">
      <c r="E30" s="94" t="s">
        <v>19</v>
      </c>
      <c r="F30" s="28"/>
      <c r="G30" s="92"/>
    </row>
    <row r="31" spans="1:10" ht="20.100000000000001" customHeight="1" x14ac:dyDescent="0.2"/>
    <row r="32" spans="1:10" ht="20.100000000000001" customHeight="1" x14ac:dyDescent="0.2">
      <c r="A32" s="321" t="s">
        <v>118</v>
      </c>
      <c r="B32" s="171"/>
      <c r="C32" s="171"/>
      <c r="D32" s="171"/>
      <c r="E32" s="171"/>
      <c r="F32" s="171"/>
      <c r="G32" s="171"/>
      <c r="H32" s="171"/>
      <c r="I32" s="171"/>
      <c r="J32" s="171"/>
    </row>
    <row r="33" spans="1:10" ht="15" customHeight="1" thickBot="1" x14ac:dyDescent="0.25">
      <c r="J33" s="71" t="s">
        <v>117</v>
      </c>
    </row>
    <row r="34" spans="1:10" ht="20.100000000000001" customHeight="1" x14ac:dyDescent="0.2">
      <c r="A34" s="342" t="s">
        <v>116</v>
      </c>
      <c r="B34" s="259" t="s">
        <v>115</v>
      </c>
      <c r="C34" s="260"/>
      <c r="D34" s="260"/>
      <c r="E34" s="260"/>
      <c r="F34" s="261"/>
      <c r="G34" s="262" t="s">
        <v>114</v>
      </c>
      <c r="H34" s="260"/>
      <c r="I34" s="260"/>
      <c r="J34" s="263"/>
    </row>
    <row r="35" spans="1:10" ht="20.100000000000001" customHeight="1" x14ac:dyDescent="0.2">
      <c r="A35" s="341"/>
      <c r="B35" s="276" t="s">
        <v>112</v>
      </c>
      <c r="C35" s="276"/>
      <c r="D35" s="276" t="s">
        <v>111</v>
      </c>
      <c r="E35" s="276"/>
      <c r="F35" s="265" t="s">
        <v>113</v>
      </c>
      <c r="G35" s="276" t="s">
        <v>112</v>
      </c>
      <c r="H35" s="276"/>
      <c r="I35" s="276" t="s">
        <v>111</v>
      </c>
      <c r="J35" s="277"/>
    </row>
    <row r="36" spans="1:10" ht="20.100000000000001" customHeight="1" x14ac:dyDescent="0.2">
      <c r="A36" s="343"/>
      <c r="B36" s="265" t="s">
        <v>110</v>
      </c>
      <c r="C36" s="265" t="s">
        <v>109</v>
      </c>
      <c r="D36" s="265" t="s">
        <v>110</v>
      </c>
      <c r="E36" s="265" t="s">
        <v>109</v>
      </c>
      <c r="F36" s="265" t="s">
        <v>110</v>
      </c>
      <c r="G36" s="265" t="s">
        <v>110</v>
      </c>
      <c r="H36" s="265" t="s">
        <v>109</v>
      </c>
      <c r="I36" s="265" t="s">
        <v>110</v>
      </c>
      <c r="J36" s="266" t="s">
        <v>109</v>
      </c>
    </row>
    <row r="37" spans="1:10" s="92" customFormat="1" ht="15.9" customHeight="1" x14ac:dyDescent="0.2">
      <c r="A37" s="25" t="s">
        <v>375</v>
      </c>
      <c r="B37" s="278">
        <v>589</v>
      </c>
      <c r="C37" s="18">
        <v>58</v>
      </c>
      <c r="D37" s="18">
        <v>444</v>
      </c>
      <c r="E37" s="18">
        <v>25</v>
      </c>
      <c r="F37" s="279">
        <v>279</v>
      </c>
      <c r="G37" s="15">
        <v>53128</v>
      </c>
      <c r="H37" s="15">
        <v>5096</v>
      </c>
      <c r="I37" s="15">
        <v>16375</v>
      </c>
      <c r="J37" s="15">
        <v>576</v>
      </c>
    </row>
    <row r="38" spans="1:10" s="92" customFormat="1" ht="15.9" customHeight="1" x14ac:dyDescent="0.2">
      <c r="A38" s="25" t="s">
        <v>376</v>
      </c>
      <c r="B38" s="278">
        <v>544</v>
      </c>
      <c r="C38" s="18">
        <v>58</v>
      </c>
      <c r="D38" s="18">
        <v>447</v>
      </c>
      <c r="E38" s="18">
        <v>26</v>
      </c>
      <c r="F38" s="279">
        <v>280</v>
      </c>
      <c r="G38" s="15">
        <v>50320</v>
      </c>
      <c r="H38" s="15">
        <v>4840</v>
      </c>
      <c r="I38" s="15">
        <v>15255</v>
      </c>
      <c r="J38" s="15">
        <v>565</v>
      </c>
    </row>
    <row r="39" spans="1:10" s="92" customFormat="1" ht="15.9" customHeight="1" x14ac:dyDescent="0.2">
      <c r="A39" s="25" t="s">
        <v>377</v>
      </c>
      <c r="B39" s="278">
        <v>519</v>
      </c>
      <c r="C39" s="18">
        <v>57</v>
      </c>
      <c r="D39" s="18">
        <v>450</v>
      </c>
      <c r="E39" s="18">
        <v>31</v>
      </c>
      <c r="F39" s="279">
        <v>284</v>
      </c>
      <c r="G39" s="15">
        <v>49080</v>
      </c>
      <c r="H39" s="15">
        <v>4437</v>
      </c>
      <c r="I39" s="15">
        <v>14974</v>
      </c>
      <c r="J39" s="15">
        <v>576</v>
      </c>
    </row>
    <row r="40" spans="1:10" s="92" customFormat="1" ht="15.9" customHeight="1" x14ac:dyDescent="0.2">
      <c r="A40" s="25" t="s">
        <v>378</v>
      </c>
      <c r="B40" s="278">
        <v>519</v>
      </c>
      <c r="C40" s="18">
        <v>57</v>
      </c>
      <c r="D40" s="18">
        <v>464</v>
      </c>
      <c r="E40" s="18">
        <v>26</v>
      </c>
      <c r="F40" s="279">
        <v>295</v>
      </c>
      <c r="G40" s="15">
        <v>49571</v>
      </c>
      <c r="H40" s="15">
        <v>3855</v>
      </c>
      <c r="I40" s="15">
        <v>15720</v>
      </c>
      <c r="J40" s="15">
        <v>551</v>
      </c>
    </row>
    <row r="41" spans="1:10" s="92" customFormat="1" ht="15.9" customHeight="1" x14ac:dyDescent="0.2">
      <c r="A41" s="25" t="s">
        <v>108</v>
      </c>
      <c r="B41" s="278">
        <v>524</v>
      </c>
      <c r="C41" s="18">
        <v>56</v>
      </c>
      <c r="D41" s="18">
        <v>467</v>
      </c>
      <c r="E41" s="18">
        <v>21</v>
      </c>
      <c r="F41" s="279">
        <v>285</v>
      </c>
      <c r="G41" s="15">
        <v>48561</v>
      </c>
      <c r="H41" s="15">
        <v>3594</v>
      </c>
      <c r="I41" s="15">
        <v>15546</v>
      </c>
      <c r="J41" s="15">
        <v>712</v>
      </c>
    </row>
    <row r="42" spans="1:10" s="92" customFormat="1" ht="15.9" customHeight="1" x14ac:dyDescent="0.2">
      <c r="A42" s="25" t="s">
        <v>107</v>
      </c>
      <c r="B42" s="278">
        <v>445</v>
      </c>
      <c r="C42" s="18">
        <v>54</v>
      </c>
      <c r="D42" s="18">
        <v>377</v>
      </c>
      <c r="E42" s="18">
        <v>19</v>
      </c>
      <c r="F42" s="279">
        <v>245</v>
      </c>
      <c r="G42" s="15">
        <v>34559</v>
      </c>
      <c r="H42" s="15">
        <v>2631</v>
      </c>
      <c r="I42" s="15">
        <v>10990</v>
      </c>
      <c r="J42" s="15">
        <v>485</v>
      </c>
    </row>
    <row r="43" spans="1:10" s="92" customFormat="1" ht="15.9" customHeight="1" x14ac:dyDescent="0.2">
      <c r="A43" s="25" t="s">
        <v>374</v>
      </c>
      <c r="B43" s="278">
        <v>410</v>
      </c>
      <c r="C43" s="18">
        <v>45</v>
      </c>
      <c r="D43" s="18">
        <v>367</v>
      </c>
      <c r="E43" s="18">
        <v>17</v>
      </c>
      <c r="F43" s="279">
        <v>244</v>
      </c>
      <c r="G43" s="15">
        <v>37531</v>
      </c>
      <c r="H43" s="15">
        <v>2657</v>
      </c>
      <c r="I43" s="15">
        <v>12664</v>
      </c>
      <c r="J43" s="15">
        <v>472</v>
      </c>
    </row>
    <row r="44" spans="1:10" s="92" customFormat="1" ht="15.9" customHeight="1" x14ac:dyDescent="0.2">
      <c r="A44" s="25" t="s">
        <v>414</v>
      </c>
      <c r="B44" s="278">
        <v>425</v>
      </c>
      <c r="C44" s="18">
        <v>47</v>
      </c>
      <c r="D44" s="18">
        <v>389</v>
      </c>
      <c r="E44" s="18">
        <v>21</v>
      </c>
      <c r="F44" s="279">
        <v>234</v>
      </c>
      <c r="G44" s="15">
        <v>41048</v>
      </c>
      <c r="H44" s="15">
        <v>2514</v>
      </c>
      <c r="I44" s="15">
        <v>12598</v>
      </c>
      <c r="J44" s="15">
        <v>671</v>
      </c>
    </row>
    <row r="45" spans="1:10" s="92" customFormat="1" ht="15.9" customHeight="1" x14ac:dyDescent="0.2">
      <c r="A45" s="25" t="s">
        <v>454</v>
      </c>
      <c r="B45" s="278">
        <v>443</v>
      </c>
      <c r="C45" s="18">
        <v>51</v>
      </c>
      <c r="D45" s="18">
        <v>399</v>
      </c>
      <c r="E45" s="18">
        <v>25</v>
      </c>
      <c r="F45" s="279">
        <v>236</v>
      </c>
      <c r="G45" s="15">
        <v>42474</v>
      </c>
      <c r="H45" s="15">
        <v>2527</v>
      </c>
      <c r="I45" s="15">
        <v>14137</v>
      </c>
      <c r="J45" s="15">
        <v>1080</v>
      </c>
    </row>
    <row r="46" spans="1:10" s="92" customFormat="1" ht="15.9" customHeight="1" thickBot="1" x14ac:dyDescent="0.25">
      <c r="A46" s="71" t="s">
        <v>479</v>
      </c>
      <c r="B46" s="280">
        <v>433</v>
      </c>
      <c r="C46" s="258">
        <v>48</v>
      </c>
      <c r="D46" s="258">
        <v>400</v>
      </c>
      <c r="E46" s="258">
        <v>24</v>
      </c>
      <c r="F46" s="281">
        <v>229</v>
      </c>
      <c r="G46" s="282">
        <v>40748</v>
      </c>
      <c r="H46" s="282">
        <v>2802</v>
      </c>
      <c r="I46" s="282">
        <v>14151</v>
      </c>
      <c r="J46" s="282">
        <v>1103</v>
      </c>
    </row>
    <row r="47" spans="1:10" ht="20.100000000000001" customHeight="1" x14ac:dyDescent="0.2">
      <c r="A47" s="283" t="s">
        <v>447</v>
      </c>
      <c r="B47" s="283"/>
      <c r="C47" s="283"/>
      <c r="D47" s="283"/>
      <c r="E47" s="283"/>
      <c r="F47" s="283"/>
      <c r="G47" s="283"/>
      <c r="H47" s="283"/>
      <c r="I47" s="283"/>
      <c r="J47" s="283"/>
    </row>
    <row r="48" spans="1:10" ht="15" customHeight="1" x14ac:dyDescent="0.2">
      <c r="A48" s="284" t="s">
        <v>448</v>
      </c>
      <c r="J48" s="25" t="s">
        <v>19</v>
      </c>
    </row>
    <row r="49" ht="13.5" customHeight="1" x14ac:dyDescent="0.2"/>
  </sheetData>
  <mergeCells count="2">
    <mergeCell ref="A34:A36"/>
    <mergeCell ref="A18:A19"/>
  </mergeCells>
  <phoneticPr fontId="2"/>
  <pageMargins left="0.51181102362204722" right="0.78740157480314965" top="0.51181102362204722" bottom="0.47244094488188981" header="0.27559055118110237" footer="0.19685039370078741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zoomScale="80" zoomScaleNormal="100" zoomScaleSheetLayoutView="80" workbookViewId="0">
      <selection activeCell="A20" sqref="A20:XFD57"/>
    </sheetView>
  </sheetViews>
  <sheetFormatPr defaultColWidth="9" defaultRowHeight="13.2" x14ac:dyDescent="0.2"/>
  <cols>
    <col min="1" max="1" width="13" style="76" customWidth="1"/>
    <col min="2" max="7" width="8.109375" style="76" customWidth="1"/>
    <col min="8" max="9" width="8.6640625" style="76" customWidth="1"/>
    <col min="10" max="10" width="8.44140625" style="76" customWidth="1"/>
    <col min="11" max="16384" width="9" style="76"/>
  </cols>
  <sheetData>
    <row r="1" spans="1:10" ht="25.5" customHeight="1" x14ac:dyDescent="0.2">
      <c r="A1" s="319" t="s">
        <v>169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9" customHeight="1" thickBot="1" x14ac:dyDescent="0.25"/>
    <row r="3" spans="1:10" ht="20.100000000000001" customHeight="1" x14ac:dyDescent="0.2">
      <c r="A3" s="254" t="s">
        <v>134</v>
      </c>
      <c r="B3" s="255" t="s">
        <v>168</v>
      </c>
      <c r="C3" s="256" t="s">
        <v>167</v>
      </c>
      <c r="D3" s="256" t="s">
        <v>166</v>
      </c>
      <c r="E3" s="256" t="s">
        <v>165</v>
      </c>
      <c r="F3" s="256" t="s">
        <v>164</v>
      </c>
      <c r="G3" s="256" t="s">
        <v>163</v>
      </c>
      <c r="H3" s="256" t="s">
        <v>162</v>
      </c>
      <c r="I3" s="256" t="s">
        <v>161</v>
      </c>
      <c r="J3" s="257" t="s">
        <v>1</v>
      </c>
    </row>
    <row r="4" spans="1:10" s="249" customFormat="1" ht="24.9" customHeight="1" x14ac:dyDescent="0.2">
      <c r="A4" s="25" t="s">
        <v>365</v>
      </c>
      <c r="B4" s="32">
        <v>99</v>
      </c>
      <c r="C4" s="18">
        <v>30</v>
      </c>
      <c r="D4" s="18">
        <v>6</v>
      </c>
      <c r="E4" s="18">
        <v>11</v>
      </c>
      <c r="F4" s="18">
        <v>34</v>
      </c>
      <c r="G4" s="18">
        <v>3</v>
      </c>
      <c r="H4" s="18">
        <v>1</v>
      </c>
      <c r="I4" s="18" t="s">
        <v>26</v>
      </c>
      <c r="J4" s="18">
        <v>14</v>
      </c>
    </row>
    <row r="5" spans="1:10" s="249" customFormat="1" ht="24.9" customHeight="1" x14ac:dyDescent="0.2">
      <c r="A5" s="25" t="s">
        <v>366</v>
      </c>
      <c r="B5" s="32">
        <v>82</v>
      </c>
      <c r="C5" s="18">
        <v>18</v>
      </c>
      <c r="D5" s="18">
        <v>3</v>
      </c>
      <c r="E5" s="18">
        <v>12</v>
      </c>
      <c r="F5" s="18">
        <v>16</v>
      </c>
      <c r="G5" s="18">
        <v>4</v>
      </c>
      <c r="H5" s="18">
        <v>1</v>
      </c>
      <c r="I5" s="18" t="s">
        <v>26</v>
      </c>
      <c r="J5" s="18">
        <v>28</v>
      </c>
    </row>
    <row r="6" spans="1:10" s="249" customFormat="1" ht="24.9" customHeight="1" x14ac:dyDescent="0.2">
      <c r="A6" s="25" t="s">
        <v>367</v>
      </c>
      <c r="B6" s="32">
        <v>76</v>
      </c>
      <c r="C6" s="18">
        <v>22</v>
      </c>
      <c r="D6" s="18">
        <v>3</v>
      </c>
      <c r="E6" s="18">
        <v>15</v>
      </c>
      <c r="F6" s="18">
        <v>31</v>
      </c>
      <c r="G6" s="18">
        <v>1</v>
      </c>
      <c r="H6" s="18">
        <v>1</v>
      </c>
      <c r="I6" s="18" t="s">
        <v>26</v>
      </c>
      <c r="J6" s="18">
        <v>3</v>
      </c>
    </row>
    <row r="7" spans="1:10" s="249" customFormat="1" ht="24.9" customHeight="1" x14ac:dyDescent="0.2">
      <c r="A7" s="25" t="s">
        <v>368</v>
      </c>
      <c r="B7" s="32">
        <v>83</v>
      </c>
      <c r="C7" s="18">
        <v>8</v>
      </c>
      <c r="D7" s="18">
        <v>5</v>
      </c>
      <c r="E7" s="18">
        <v>8</v>
      </c>
      <c r="F7" s="18">
        <v>23</v>
      </c>
      <c r="G7" s="18">
        <v>1</v>
      </c>
      <c r="H7" s="18" t="s">
        <v>26</v>
      </c>
      <c r="I7" s="18" t="s">
        <v>26</v>
      </c>
      <c r="J7" s="18">
        <v>38</v>
      </c>
    </row>
    <row r="8" spans="1:10" s="249" customFormat="1" ht="24.9" customHeight="1" x14ac:dyDescent="0.2">
      <c r="A8" s="25" t="s">
        <v>108</v>
      </c>
      <c r="B8" s="32">
        <v>105</v>
      </c>
      <c r="C8" s="18">
        <v>27</v>
      </c>
      <c r="D8" s="18">
        <v>1</v>
      </c>
      <c r="E8" s="18">
        <v>12</v>
      </c>
      <c r="F8" s="18">
        <v>21</v>
      </c>
      <c r="G8" s="18">
        <v>7</v>
      </c>
      <c r="H8" s="18" t="s">
        <v>26</v>
      </c>
      <c r="I8" s="18" t="s">
        <v>23</v>
      </c>
      <c r="J8" s="18">
        <v>37</v>
      </c>
    </row>
    <row r="9" spans="1:10" s="249" customFormat="1" ht="24.9" customHeight="1" x14ac:dyDescent="0.2">
      <c r="A9" s="25" t="s">
        <v>141</v>
      </c>
      <c r="B9" s="32">
        <v>117</v>
      </c>
      <c r="C9" s="18">
        <v>30</v>
      </c>
      <c r="D9" s="18">
        <v>2</v>
      </c>
      <c r="E9" s="18">
        <v>17</v>
      </c>
      <c r="F9" s="18">
        <v>30</v>
      </c>
      <c r="G9" s="18">
        <v>2</v>
      </c>
      <c r="H9" s="18" t="s">
        <v>23</v>
      </c>
      <c r="I9" s="18" t="s">
        <v>23</v>
      </c>
      <c r="J9" s="18">
        <v>36</v>
      </c>
    </row>
    <row r="10" spans="1:10" s="249" customFormat="1" ht="24.9" customHeight="1" x14ac:dyDescent="0.2">
      <c r="A10" s="25" t="s">
        <v>379</v>
      </c>
      <c r="B10" s="32">
        <v>52</v>
      </c>
      <c r="C10" s="18">
        <v>15</v>
      </c>
      <c r="D10" s="18">
        <v>2</v>
      </c>
      <c r="E10" s="18">
        <v>6</v>
      </c>
      <c r="F10" s="18">
        <v>13</v>
      </c>
      <c r="G10" s="18">
        <v>2</v>
      </c>
      <c r="H10" s="18" t="s">
        <v>23</v>
      </c>
      <c r="I10" s="18" t="s">
        <v>26</v>
      </c>
      <c r="J10" s="18">
        <v>7</v>
      </c>
    </row>
    <row r="11" spans="1:10" s="249" customFormat="1" ht="24.9" customHeight="1" x14ac:dyDescent="0.2">
      <c r="A11" s="25" t="s">
        <v>415</v>
      </c>
      <c r="B11" s="32">
        <v>61</v>
      </c>
      <c r="C11" s="18">
        <v>16</v>
      </c>
      <c r="D11" s="18">
        <v>11</v>
      </c>
      <c r="E11" s="18">
        <v>9</v>
      </c>
      <c r="F11" s="18">
        <v>12</v>
      </c>
      <c r="G11" s="18" t="s">
        <v>26</v>
      </c>
      <c r="H11" s="18" t="s">
        <v>26</v>
      </c>
      <c r="I11" s="18" t="s">
        <v>26</v>
      </c>
      <c r="J11" s="18">
        <v>13</v>
      </c>
    </row>
    <row r="12" spans="1:10" s="249" customFormat="1" ht="24.9" customHeight="1" x14ac:dyDescent="0.2">
      <c r="A12" s="25" t="s">
        <v>455</v>
      </c>
      <c r="B12" s="32">
        <v>40</v>
      </c>
      <c r="C12" s="18">
        <v>7</v>
      </c>
      <c r="D12" s="18">
        <v>6</v>
      </c>
      <c r="E12" s="18">
        <v>7</v>
      </c>
      <c r="F12" s="18">
        <v>16</v>
      </c>
      <c r="G12" s="18" t="s">
        <v>26</v>
      </c>
      <c r="H12" s="18" t="s">
        <v>26</v>
      </c>
      <c r="I12" s="18" t="s">
        <v>26</v>
      </c>
      <c r="J12" s="18">
        <v>4</v>
      </c>
    </row>
    <row r="13" spans="1:10" s="249" customFormat="1" ht="24.9" customHeight="1" thickBot="1" x14ac:dyDescent="0.25">
      <c r="A13" s="71" t="s">
        <v>480</v>
      </c>
      <c r="B13" s="73">
        <v>45</v>
      </c>
      <c r="C13" s="258">
        <v>15</v>
      </c>
      <c r="D13" s="258">
        <v>4</v>
      </c>
      <c r="E13" s="258">
        <v>8</v>
      </c>
      <c r="F13" s="258">
        <v>8</v>
      </c>
      <c r="G13" s="258" t="s">
        <v>26</v>
      </c>
      <c r="H13" s="258">
        <v>1</v>
      </c>
      <c r="I13" s="258" t="s">
        <v>26</v>
      </c>
      <c r="J13" s="258">
        <v>9</v>
      </c>
    </row>
    <row r="14" spans="1:10" ht="20.100000000000001" customHeight="1" x14ac:dyDescent="0.2">
      <c r="J14" s="25" t="s">
        <v>409</v>
      </c>
    </row>
    <row r="15" spans="1:10" ht="20.100000000000001" customHeight="1" x14ac:dyDescent="0.2"/>
    <row r="16" spans="1:10" ht="20.100000000000001" customHeight="1" x14ac:dyDescent="0.2">
      <c r="A16" s="321" t="s">
        <v>160</v>
      </c>
      <c r="B16" s="171"/>
      <c r="C16" s="171"/>
      <c r="D16" s="171"/>
      <c r="E16" s="171"/>
      <c r="F16" s="171"/>
      <c r="G16" s="171"/>
      <c r="H16" s="171"/>
      <c r="I16" s="171"/>
    </row>
    <row r="17" spans="1:9" ht="15" customHeight="1" thickBot="1" x14ac:dyDescent="0.25">
      <c r="G17" s="249" t="s">
        <v>159</v>
      </c>
      <c r="H17" s="249" t="s">
        <v>158</v>
      </c>
    </row>
    <row r="18" spans="1:9" ht="20.100000000000001" customHeight="1" x14ac:dyDescent="0.2">
      <c r="A18" s="342" t="s">
        <v>134</v>
      </c>
      <c r="B18" s="259" t="s">
        <v>157</v>
      </c>
      <c r="C18" s="260"/>
      <c r="D18" s="261"/>
      <c r="E18" s="262" t="s">
        <v>156</v>
      </c>
      <c r="F18" s="260"/>
      <c r="G18" s="263"/>
      <c r="H18" s="264" t="s">
        <v>155</v>
      </c>
    </row>
    <row r="19" spans="1:9" ht="20.100000000000001" customHeight="1" x14ac:dyDescent="0.2">
      <c r="A19" s="343"/>
      <c r="B19" s="265" t="s">
        <v>154</v>
      </c>
      <c r="C19" s="265" t="s">
        <v>153</v>
      </c>
      <c r="D19" s="265" t="s">
        <v>152</v>
      </c>
      <c r="E19" s="265" t="s">
        <v>154</v>
      </c>
      <c r="F19" s="265" t="s">
        <v>153</v>
      </c>
      <c r="G19" s="266" t="s">
        <v>152</v>
      </c>
      <c r="H19" s="267" t="s">
        <v>151</v>
      </c>
    </row>
    <row r="20" spans="1:9" ht="24.9" customHeight="1" x14ac:dyDescent="0.2">
      <c r="A20" s="25" t="s">
        <v>365</v>
      </c>
      <c r="B20" s="27" t="s">
        <v>508</v>
      </c>
      <c r="C20" s="26" t="s">
        <v>147</v>
      </c>
      <c r="D20" s="31" t="s">
        <v>26</v>
      </c>
      <c r="E20" s="26" t="s">
        <v>508</v>
      </c>
      <c r="F20" s="25">
        <v>16</v>
      </c>
      <c r="G20" s="25" t="s">
        <v>26</v>
      </c>
      <c r="H20" s="268">
        <v>1</v>
      </c>
    </row>
    <row r="21" spans="1:9" ht="24.9" customHeight="1" x14ac:dyDescent="0.2">
      <c r="A21" s="25" t="s">
        <v>366</v>
      </c>
      <c r="B21" s="27" t="s">
        <v>119</v>
      </c>
      <c r="C21" s="26" t="s">
        <v>119</v>
      </c>
      <c r="D21" s="31" t="s">
        <v>23</v>
      </c>
      <c r="E21" s="26" t="s">
        <v>119</v>
      </c>
      <c r="F21" s="25">
        <v>1</v>
      </c>
      <c r="G21" s="25" t="s">
        <v>23</v>
      </c>
      <c r="H21" s="268">
        <v>9</v>
      </c>
    </row>
    <row r="22" spans="1:9" ht="24.9" customHeight="1" x14ac:dyDescent="0.2">
      <c r="A22" s="25" t="s">
        <v>367</v>
      </c>
      <c r="B22" s="27" t="s">
        <v>146</v>
      </c>
      <c r="C22" s="26" t="s">
        <v>142</v>
      </c>
      <c r="D22" s="31" t="s">
        <v>26</v>
      </c>
      <c r="E22" s="26" t="s">
        <v>146</v>
      </c>
      <c r="F22" s="25">
        <v>15</v>
      </c>
      <c r="G22" s="25" t="s">
        <v>26</v>
      </c>
      <c r="H22" s="268">
        <v>1</v>
      </c>
    </row>
    <row r="23" spans="1:9" ht="24.9" customHeight="1" x14ac:dyDescent="0.2">
      <c r="A23" s="25" t="s">
        <v>368</v>
      </c>
      <c r="B23" s="27" t="s">
        <v>144</v>
      </c>
      <c r="C23" s="26" t="s">
        <v>145</v>
      </c>
      <c r="D23" s="31" t="s">
        <v>26</v>
      </c>
      <c r="E23" s="26" t="s">
        <v>144</v>
      </c>
      <c r="F23" s="25">
        <v>10</v>
      </c>
      <c r="G23" s="25" t="s">
        <v>26</v>
      </c>
      <c r="H23" s="268">
        <v>2</v>
      </c>
    </row>
    <row r="24" spans="1:9" ht="24.9" customHeight="1" x14ac:dyDescent="0.2">
      <c r="A24" s="25" t="s">
        <v>108</v>
      </c>
      <c r="B24" s="27" t="s">
        <v>142</v>
      </c>
      <c r="C24" s="26" t="s">
        <v>143</v>
      </c>
      <c r="D24" s="31" t="s">
        <v>26</v>
      </c>
      <c r="E24" s="26" t="s">
        <v>142</v>
      </c>
      <c r="F24" s="25">
        <v>9</v>
      </c>
      <c r="G24" s="25" t="s">
        <v>26</v>
      </c>
      <c r="H24" s="268">
        <v>2</v>
      </c>
    </row>
    <row r="25" spans="1:9" ht="24.9" customHeight="1" x14ac:dyDescent="0.2">
      <c r="A25" s="25" t="s">
        <v>141</v>
      </c>
      <c r="B25" s="27" t="s">
        <v>145</v>
      </c>
      <c r="C25" s="26" t="s">
        <v>145</v>
      </c>
      <c r="D25" s="31" t="s">
        <v>26</v>
      </c>
      <c r="E25" s="26" t="s">
        <v>145</v>
      </c>
      <c r="F25" s="25">
        <v>7</v>
      </c>
      <c r="G25" s="25" t="s">
        <v>26</v>
      </c>
      <c r="H25" s="268">
        <v>1</v>
      </c>
    </row>
    <row r="26" spans="1:9" ht="24.9" customHeight="1" x14ac:dyDescent="0.2">
      <c r="A26" s="25" t="s">
        <v>379</v>
      </c>
      <c r="B26" s="27" t="s">
        <v>416</v>
      </c>
      <c r="C26" s="26" t="s">
        <v>416</v>
      </c>
      <c r="D26" s="31" t="s">
        <v>26</v>
      </c>
      <c r="E26" s="26" t="s">
        <v>145</v>
      </c>
      <c r="F26" s="25">
        <v>2</v>
      </c>
      <c r="G26" s="25" t="s">
        <v>26</v>
      </c>
      <c r="H26" s="268">
        <v>3</v>
      </c>
    </row>
    <row r="27" spans="1:9" ht="24.9" customHeight="1" x14ac:dyDescent="0.2">
      <c r="A27" s="25" t="s">
        <v>415</v>
      </c>
      <c r="B27" s="27" t="s">
        <v>456</v>
      </c>
      <c r="C27" s="26" t="s">
        <v>144</v>
      </c>
      <c r="D27" s="31" t="s">
        <v>26</v>
      </c>
      <c r="E27" s="26" t="s">
        <v>456</v>
      </c>
      <c r="F27" s="25">
        <v>7</v>
      </c>
      <c r="G27" s="25" t="s">
        <v>26</v>
      </c>
      <c r="H27" s="268">
        <v>1</v>
      </c>
    </row>
    <row r="28" spans="1:9" ht="24.9" customHeight="1" x14ac:dyDescent="0.2">
      <c r="A28" s="25" t="s">
        <v>455</v>
      </c>
      <c r="B28" s="27" t="s">
        <v>149</v>
      </c>
      <c r="C28" s="26" t="s">
        <v>143</v>
      </c>
      <c r="D28" s="31" t="s">
        <v>26</v>
      </c>
      <c r="E28" s="26" t="s">
        <v>148</v>
      </c>
      <c r="F28" s="25">
        <v>7</v>
      </c>
      <c r="G28" s="25" t="s">
        <v>26</v>
      </c>
      <c r="H28" s="268">
        <v>1</v>
      </c>
    </row>
    <row r="29" spans="1:9" ht="24.9" customHeight="1" thickBot="1" x14ac:dyDescent="0.25">
      <c r="A29" s="71" t="s">
        <v>480</v>
      </c>
      <c r="B29" s="72" t="s">
        <v>121</v>
      </c>
      <c r="C29" s="269" t="s">
        <v>150</v>
      </c>
      <c r="D29" s="270" t="s">
        <v>23</v>
      </c>
      <c r="E29" s="269" t="s">
        <v>126</v>
      </c>
      <c r="F29" s="71">
        <v>14</v>
      </c>
      <c r="G29" s="71" t="s">
        <v>23</v>
      </c>
      <c r="H29" s="271">
        <v>3</v>
      </c>
    </row>
    <row r="30" spans="1:9" ht="20.100000000000001" customHeight="1" x14ac:dyDescent="0.2">
      <c r="H30" s="25" t="s">
        <v>409</v>
      </c>
      <c r="I30" s="28"/>
    </row>
  </sheetData>
  <mergeCells count="1">
    <mergeCell ref="A18:A19"/>
  </mergeCells>
  <phoneticPr fontId="2"/>
  <pageMargins left="0.78740157480314965" right="0.78740157480314965" top="0.78740157480314965" bottom="0.78740157480314965" header="0.51181102362204722" footer="0.31496062992125984"/>
  <pageSetup paperSize="9" scale="97" orientation="portrait" r:id="rId1"/>
  <headerFooter alignWithMargins="0"/>
  <ignoredErrors>
    <ignoredError sqref="B20:E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view="pageBreakPreview" zoomScale="130" zoomScaleNormal="100" zoomScaleSheetLayoutView="130" workbookViewId="0">
      <selection activeCell="A6" sqref="A6:XFD27"/>
    </sheetView>
  </sheetViews>
  <sheetFormatPr defaultRowHeight="13.2" x14ac:dyDescent="0.2"/>
  <cols>
    <col min="1" max="2" width="10.6640625" style="76" customWidth="1"/>
    <col min="3" max="3" width="13.109375" style="76" customWidth="1"/>
    <col min="4" max="4" width="6.6640625" style="76" customWidth="1"/>
    <col min="5" max="6" width="10.6640625" style="76" customWidth="1"/>
    <col min="7" max="7" width="13.109375" style="76" customWidth="1"/>
    <col min="8" max="8" width="6.6640625" style="95" customWidth="1"/>
    <col min="9" max="9" width="10.6640625" style="76" customWidth="1"/>
    <col min="10" max="16384" width="8.88671875" style="76"/>
  </cols>
  <sheetData>
    <row r="1" spans="1:13" ht="20.100000000000001" customHeight="1" x14ac:dyDescent="0.2">
      <c r="A1" s="321" t="s">
        <v>222</v>
      </c>
      <c r="B1" s="171"/>
      <c r="C1" s="171"/>
      <c r="D1" s="171"/>
      <c r="E1" s="171"/>
      <c r="F1" s="171"/>
      <c r="G1" s="171"/>
      <c r="H1" s="211"/>
      <c r="I1" s="171"/>
      <c r="J1" s="171"/>
      <c r="K1" s="171"/>
      <c r="L1" s="171"/>
      <c r="M1" s="171"/>
    </row>
    <row r="2" spans="1:13" ht="9.75" customHeight="1" x14ac:dyDescent="0.2"/>
    <row r="3" spans="1:13" ht="20.100000000000001" customHeight="1" thickBot="1" x14ac:dyDescent="0.25">
      <c r="A3" s="92" t="s">
        <v>221</v>
      </c>
      <c r="B3" s="92"/>
      <c r="C3" s="92"/>
      <c r="D3" s="92"/>
      <c r="E3" s="92"/>
      <c r="F3" s="92"/>
      <c r="G3" s="92"/>
      <c r="H3" s="181"/>
      <c r="I3" s="25" t="s">
        <v>220</v>
      </c>
    </row>
    <row r="4" spans="1:13" ht="20.25" customHeight="1" x14ac:dyDescent="0.2">
      <c r="A4" s="382" t="s">
        <v>0</v>
      </c>
      <c r="B4" s="384" t="s">
        <v>219</v>
      </c>
      <c r="C4" s="386" t="s">
        <v>218</v>
      </c>
      <c r="D4" s="213" t="s">
        <v>217</v>
      </c>
      <c r="E4" s="215"/>
      <c r="F4" s="388" t="s">
        <v>216</v>
      </c>
      <c r="G4" s="380" t="s">
        <v>215</v>
      </c>
      <c r="H4" s="250" t="s">
        <v>214</v>
      </c>
      <c r="I4" s="251"/>
      <c r="J4" s="171"/>
      <c r="K4" s="171"/>
    </row>
    <row r="5" spans="1:13" ht="24" customHeight="1" x14ac:dyDescent="0.2">
      <c r="A5" s="383"/>
      <c r="B5" s="385"/>
      <c r="C5" s="387"/>
      <c r="D5" s="216" t="s">
        <v>49</v>
      </c>
      <c r="E5" s="217" t="s">
        <v>488</v>
      </c>
      <c r="F5" s="389"/>
      <c r="G5" s="381"/>
      <c r="H5" s="216" t="s">
        <v>49</v>
      </c>
      <c r="I5" s="217" t="s">
        <v>488</v>
      </c>
      <c r="J5" s="171"/>
      <c r="K5" s="171"/>
    </row>
    <row r="6" spans="1:13" ht="21" customHeight="1" x14ac:dyDescent="0.2">
      <c r="A6" s="228" t="s">
        <v>205</v>
      </c>
      <c r="B6" s="373" t="s">
        <v>178</v>
      </c>
      <c r="C6" s="183" t="s">
        <v>204</v>
      </c>
      <c r="D6" s="184" t="s">
        <v>177</v>
      </c>
      <c r="E6" s="109">
        <v>70</v>
      </c>
      <c r="F6" s="371" t="s">
        <v>383</v>
      </c>
      <c r="G6" s="233" t="s">
        <v>203</v>
      </c>
      <c r="H6" s="184" t="s">
        <v>177</v>
      </c>
      <c r="I6" s="109">
        <v>68</v>
      </c>
    </row>
    <row r="7" spans="1:13" ht="21" customHeight="1" x14ac:dyDescent="0.2">
      <c r="A7" s="220"/>
      <c r="B7" s="374"/>
      <c r="C7" s="191" t="s">
        <v>202</v>
      </c>
      <c r="D7" s="192" t="s">
        <v>173</v>
      </c>
      <c r="E7" s="108">
        <v>70</v>
      </c>
      <c r="F7" s="372"/>
      <c r="G7" s="222" t="s">
        <v>201</v>
      </c>
      <c r="H7" s="192" t="s">
        <v>173</v>
      </c>
      <c r="I7" s="108">
        <v>65</v>
      </c>
    </row>
    <row r="8" spans="1:13" ht="21" customHeight="1" x14ac:dyDescent="0.2">
      <c r="A8" s="223" t="s">
        <v>200</v>
      </c>
      <c r="B8" s="377" t="s">
        <v>178</v>
      </c>
      <c r="C8" s="187" t="s">
        <v>199</v>
      </c>
      <c r="D8" s="188" t="s">
        <v>177</v>
      </c>
      <c r="E8" s="25">
        <v>71</v>
      </c>
      <c r="F8" s="371" t="s">
        <v>383</v>
      </c>
      <c r="G8" s="226" t="s">
        <v>199</v>
      </c>
      <c r="H8" s="188" t="s">
        <v>177</v>
      </c>
      <c r="I8" s="25">
        <v>68</v>
      </c>
    </row>
    <row r="9" spans="1:13" ht="21" customHeight="1" x14ac:dyDescent="0.2">
      <c r="A9" s="223"/>
      <c r="B9" s="377"/>
      <c r="C9" s="187" t="s">
        <v>198</v>
      </c>
      <c r="D9" s="188" t="s">
        <v>173</v>
      </c>
      <c r="E9" s="25">
        <v>71</v>
      </c>
      <c r="F9" s="372"/>
      <c r="G9" s="226" t="s">
        <v>198</v>
      </c>
      <c r="H9" s="188" t="s">
        <v>173</v>
      </c>
      <c r="I9" s="25">
        <v>65</v>
      </c>
    </row>
    <row r="10" spans="1:13" ht="21" customHeight="1" x14ac:dyDescent="0.2">
      <c r="A10" s="228" t="s">
        <v>91</v>
      </c>
      <c r="B10" s="373" t="s">
        <v>178</v>
      </c>
      <c r="C10" s="183" t="s">
        <v>197</v>
      </c>
      <c r="D10" s="184" t="s">
        <v>177</v>
      </c>
      <c r="E10" s="109">
        <v>69</v>
      </c>
      <c r="F10" s="371" t="s">
        <v>383</v>
      </c>
      <c r="G10" s="233" t="s">
        <v>196</v>
      </c>
      <c r="H10" s="184" t="s">
        <v>177</v>
      </c>
      <c r="I10" s="109">
        <v>68</v>
      </c>
    </row>
    <row r="11" spans="1:13" ht="21" customHeight="1" x14ac:dyDescent="0.2">
      <c r="A11" s="220"/>
      <c r="B11" s="374"/>
      <c r="C11" s="191" t="s">
        <v>195</v>
      </c>
      <c r="D11" s="192" t="s">
        <v>173</v>
      </c>
      <c r="E11" s="108">
        <v>69</v>
      </c>
      <c r="F11" s="372"/>
      <c r="G11" s="222" t="s">
        <v>195</v>
      </c>
      <c r="H11" s="192" t="s">
        <v>173</v>
      </c>
      <c r="I11" s="108">
        <v>66</v>
      </c>
    </row>
    <row r="12" spans="1:13" ht="21" customHeight="1" x14ac:dyDescent="0.2">
      <c r="A12" s="223" t="s">
        <v>90</v>
      </c>
      <c r="B12" s="377" t="s">
        <v>178</v>
      </c>
      <c r="C12" s="187" t="s">
        <v>194</v>
      </c>
      <c r="D12" s="188" t="s">
        <v>177</v>
      </c>
      <c r="E12" s="25">
        <v>71</v>
      </c>
      <c r="F12" s="371" t="s">
        <v>383</v>
      </c>
      <c r="G12" s="226" t="s">
        <v>194</v>
      </c>
      <c r="H12" s="188" t="s">
        <v>177</v>
      </c>
      <c r="I12" s="25">
        <v>69</v>
      </c>
    </row>
    <row r="13" spans="1:13" ht="21" customHeight="1" x14ac:dyDescent="0.2">
      <c r="A13" s="223"/>
      <c r="B13" s="377"/>
      <c r="C13" s="187" t="s">
        <v>193</v>
      </c>
      <c r="D13" s="188" t="s">
        <v>173</v>
      </c>
      <c r="E13" s="25">
        <v>71</v>
      </c>
      <c r="F13" s="372"/>
      <c r="G13" s="226" t="s">
        <v>193</v>
      </c>
      <c r="H13" s="188" t="s">
        <v>173</v>
      </c>
      <c r="I13" s="25">
        <v>67</v>
      </c>
    </row>
    <row r="14" spans="1:13" ht="21" customHeight="1" x14ac:dyDescent="0.2">
      <c r="A14" s="228" t="s">
        <v>89</v>
      </c>
      <c r="B14" s="373" t="s">
        <v>178</v>
      </c>
      <c r="C14" s="183" t="s">
        <v>192</v>
      </c>
      <c r="D14" s="184" t="s">
        <v>177</v>
      </c>
      <c r="E14" s="109">
        <v>72</v>
      </c>
      <c r="F14" s="371" t="s">
        <v>383</v>
      </c>
      <c r="G14" s="233" t="s">
        <v>192</v>
      </c>
      <c r="H14" s="184" t="s">
        <v>177</v>
      </c>
      <c r="I14" s="109">
        <v>69</v>
      </c>
    </row>
    <row r="15" spans="1:13" ht="21" customHeight="1" x14ac:dyDescent="0.2">
      <c r="A15" s="220"/>
      <c r="B15" s="374"/>
      <c r="C15" s="191" t="s">
        <v>191</v>
      </c>
      <c r="D15" s="192" t="s">
        <v>173</v>
      </c>
      <c r="E15" s="108">
        <v>71</v>
      </c>
      <c r="F15" s="372"/>
      <c r="G15" s="222" t="s">
        <v>191</v>
      </c>
      <c r="H15" s="192" t="s">
        <v>173</v>
      </c>
      <c r="I15" s="108">
        <v>69</v>
      </c>
    </row>
    <row r="16" spans="1:13" ht="21" customHeight="1" x14ac:dyDescent="0.2">
      <c r="A16" s="223" t="s">
        <v>88</v>
      </c>
      <c r="B16" s="377" t="s">
        <v>178</v>
      </c>
      <c r="C16" s="187" t="s">
        <v>190</v>
      </c>
      <c r="D16" s="188" t="s">
        <v>177</v>
      </c>
      <c r="E16" s="25">
        <v>72</v>
      </c>
      <c r="F16" s="371" t="s">
        <v>383</v>
      </c>
      <c r="G16" s="226" t="s">
        <v>190</v>
      </c>
      <c r="H16" s="188" t="s">
        <v>177</v>
      </c>
      <c r="I16" s="25">
        <v>69</v>
      </c>
    </row>
    <row r="17" spans="1:9" ht="21" customHeight="1" x14ac:dyDescent="0.2">
      <c r="A17" s="223"/>
      <c r="B17" s="377"/>
      <c r="C17" s="187" t="s">
        <v>189</v>
      </c>
      <c r="D17" s="188" t="s">
        <v>173</v>
      </c>
      <c r="E17" s="25">
        <v>71</v>
      </c>
      <c r="F17" s="372"/>
      <c r="G17" s="226" t="s">
        <v>189</v>
      </c>
      <c r="H17" s="188" t="s">
        <v>173</v>
      </c>
      <c r="I17" s="25">
        <v>67</v>
      </c>
    </row>
    <row r="18" spans="1:9" ht="21" customHeight="1" x14ac:dyDescent="0.2">
      <c r="A18" s="228" t="s">
        <v>87</v>
      </c>
      <c r="B18" s="373" t="s">
        <v>178</v>
      </c>
      <c r="C18" s="183" t="s">
        <v>188</v>
      </c>
      <c r="D18" s="184" t="s">
        <v>177</v>
      </c>
      <c r="E18" s="109">
        <v>72</v>
      </c>
      <c r="F18" s="371" t="s">
        <v>383</v>
      </c>
      <c r="G18" s="233" t="s">
        <v>188</v>
      </c>
      <c r="H18" s="184" t="s">
        <v>177</v>
      </c>
      <c r="I18" s="109">
        <v>68</v>
      </c>
    </row>
    <row r="19" spans="1:9" ht="21" customHeight="1" x14ac:dyDescent="0.2">
      <c r="A19" s="220"/>
      <c r="B19" s="374"/>
      <c r="C19" s="191" t="s">
        <v>187</v>
      </c>
      <c r="D19" s="192" t="s">
        <v>173</v>
      </c>
      <c r="E19" s="108">
        <v>72</v>
      </c>
      <c r="F19" s="372"/>
      <c r="G19" s="222" t="s">
        <v>187</v>
      </c>
      <c r="H19" s="192" t="s">
        <v>173</v>
      </c>
      <c r="I19" s="108">
        <v>66</v>
      </c>
    </row>
    <row r="20" spans="1:9" ht="21" customHeight="1" x14ac:dyDescent="0.2">
      <c r="A20" s="223" t="s">
        <v>86</v>
      </c>
      <c r="B20" s="377" t="s">
        <v>178</v>
      </c>
      <c r="C20" s="187" t="s">
        <v>186</v>
      </c>
      <c r="D20" s="188" t="s">
        <v>177</v>
      </c>
      <c r="E20" s="25">
        <v>73</v>
      </c>
      <c r="F20" s="371" t="s">
        <v>383</v>
      </c>
      <c r="G20" s="226" t="s">
        <v>185</v>
      </c>
      <c r="H20" s="188" t="s">
        <v>177</v>
      </c>
      <c r="I20" s="25">
        <v>69</v>
      </c>
    </row>
    <row r="21" spans="1:9" ht="21" customHeight="1" x14ac:dyDescent="0.2">
      <c r="A21" s="223"/>
      <c r="B21" s="377"/>
      <c r="C21" s="187" t="s">
        <v>179</v>
      </c>
      <c r="D21" s="188" t="s">
        <v>173</v>
      </c>
      <c r="E21" s="25">
        <v>72</v>
      </c>
      <c r="F21" s="372"/>
      <c r="G21" s="226" t="s">
        <v>179</v>
      </c>
      <c r="H21" s="188" t="s">
        <v>173</v>
      </c>
      <c r="I21" s="25">
        <v>66</v>
      </c>
    </row>
    <row r="22" spans="1:9" ht="21" customHeight="1" x14ac:dyDescent="0.2">
      <c r="A22" s="228" t="s">
        <v>85</v>
      </c>
      <c r="B22" s="373" t="s">
        <v>178</v>
      </c>
      <c r="C22" s="183" t="s">
        <v>184</v>
      </c>
      <c r="D22" s="184" t="s">
        <v>177</v>
      </c>
      <c r="E22" s="109">
        <v>71</v>
      </c>
      <c r="F22" s="371" t="s">
        <v>383</v>
      </c>
      <c r="G22" s="233" t="s">
        <v>183</v>
      </c>
      <c r="H22" s="184" t="s">
        <v>177</v>
      </c>
      <c r="I22" s="109">
        <v>69</v>
      </c>
    </row>
    <row r="23" spans="1:9" ht="21" customHeight="1" x14ac:dyDescent="0.2">
      <c r="A23" s="220"/>
      <c r="B23" s="374"/>
      <c r="C23" s="191" t="s">
        <v>182</v>
      </c>
      <c r="D23" s="192" t="s">
        <v>173</v>
      </c>
      <c r="E23" s="108">
        <v>70</v>
      </c>
      <c r="F23" s="372"/>
      <c r="G23" s="222" t="s">
        <v>181</v>
      </c>
      <c r="H23" s="192" t="s">
        <v>173</v>
      </c>
      <c r="I23" s="108">
        <v>66</v>
      </c>
    </row>
    <row r="24" spans="1:9" ht="21" customHeight="1" x14ac:dyDescent="0.2">
      <c r="A24" s="223" t="s">
        <v>84</v>
      </c>
      <c r="B24" s="377" t="s">
        <v>178</v>
      </c>
      <c r="C24" s="187" t="s">
        <v>180</v>
      </c>
      <c r="D24" s="188" t="s">
        <v>177</v>
      </c>
      <c r="E24" s="25">
        <v>72</v>
      </c>
      <c r="F24" s="371" t="s">
        <v>383</v>
      </c>
      <c r="G24" s="226" t="s">
        <v>180</v>
      </c>
      <c r="H24" s="188" t="s">
        <v>177</v>
      </c>
      <c r="I24" s="25">
        <v>69</v>
      </c>
    </row>
    <row r="25" spans="1:9" ht="21" customHeight="1" x14ac:dyDescent="0.2">
      <c r="A25" s="220"/>
      <c r="B25" s="374"/>
      <c r="C25" s="191" t="s">
        <v>179</v>
      </c>
      <c r="D25" s="192" t="s">
        <v>173</v>
      </c>
      <c r="E25" s="108">
        <v>72</v>
      </c>
      <c r="F25" s="372"/>
      <c r="G25" s="222" t="s">
        <v>179</v>
      </c>
      <c r="H25" s="192" t="s">
        <v>173</v>
      </c>
      <c r="I25" s="108">
        <v>65</v>
      </c>
    </row>
    <row r="26" spans="1:9" ht="21" customHeight="1" x14ac:dyDescent="0.2">
      <c r="A26" s="223" t="s">
        <v>36</v>
      </c>
      <c r="B26" s="377" t="s">
        <v>213</v>
      </c>
      <c r="C26" s="187" t="s">
        <v>175</v>
      </c>
      <c r="D26" s="188" t="s">
        <v>177</v>
      </c>
      <c r="E26" s="25">
        <v>71</v>
      </c>
      <c r="F26" s="371" t="s">
        <v>383</v>
      </c>
      <c r="G26" s="226" t="s">
        <v>382</v>
      </c>
      <c r="H26" s="188" t="s">
        <v>174</v>
      </c>
      <c r="I26" s="25">
        <v>69</v>
      </c>
    </row>
    <row r="27" spans="1:9" ht="21" customHeight="1" x14ac:dyDescent="0.2">
      <c r="A27" s="220"/>
      <c r="B27" s="374"/>
      <c r="C27" s="191" t="s">
        <v>171</v>
      </c>
      <c r="D27" s="192" t="s">
        <v>173</v>
      </c>
      <c r="E27" s="108">
        <v>71</v>
      </c>
      <c r="F27" s="372"/>
      <c r="G27" s="222" t="s">
        <v>381</v>
      </c>
      <c r="H27" s="192" t="s">
        <v>170</v>
      </c>
      <c r="I27" s="108">
        <v>66</v>
      </c>
    </row>
    <row r="28" spans="1:9" ht="21" customHeight="1" x14ac:dyDescent="0.2">
      <c r="A28" s="228" t="s">
        <v>380</v>
      </c>
      <c r="B28" s="371" t="s">
        <v>178</v>
      </c>
      <c r="C28" s="183" t="s">
        <v>417</v>
      </c>
      <c r="D28" s="184" t="s">
        <v>177</v>
      </c>
      <c r="E28" s="109">
        <v>71</v>
      </c>
      <c r="F28" s="371" t="s">
        <v>383</v>
      </c>
      <c r="G28" s="233" t="s">
        <v>417</v>
      </c>
      <c r="H28" s="184" t="s">
        <v>174</v>
      </c>
      <c r="I28" s="109">
        <v>67</v>
      </c>
    </row>
    <row r="29" spans="1:9" ht="21" customHeight="1" x14ac:dyDescent="0.2">
      <c r="A29" s="220"/>
      <c r="B29" s="379"/>
      <c r="C29" s="191" t="s">
        <v>418</v>
      </c>
      <c r="D29" s="192" t="s">
        <v>173</v>
      </c>
      <c r="E29" s="108">
        <v>70</v>
      </c>
      <c r="F29" s="379"/>
      <c r="G29" s="222" t="s">
        <v>418</v>
      </c>
      <c r="H29" s="192" t="s">
        <v>170</v>
      </c>
      <c r="I29" s="108">
        <v>65</v>
      </c>
    </row>
    <row r="30" spans="1:9" ht="21" customHeight="1" x14ac:dyDescent="0.2">
      <c r="A30" s="228" t="s">
        <v>419</v>
      </c>
      <c r="B30" s="371" t="s">
        <v>178</v>
      </c>
      <c r="C30" s="183" t="s">
        <v>457</v>
      </c>
      <c r="D30" s="184" t="s">
        <v>177</v>
      </c>
      <c r="E30" s="109">
        <v>71</v>
      </c>
      <c r="F30" s="371" t="s">
        <v>383</v>
      </c>
      <c r="G30" s="233" t="s">
        <v>457</v>
      </c>
      <c r="H30" s="184" t="s">
        <v>174</v>
      </c>
      <c r="I30" s="109">
        <v>68</v>
      </c>
    </row>
    <row r="31" spans="1:9" ht="21" customHeight="1" x14ac:dyDescent="0.2">
      <c r="A31" s="220"/>
      <c r="B31" s="379"/>
      <c r="C31" s="191" t="s">
        <v>458</v>
      </c>
      <c r="D31" s="192" t="s">
        <v>173</v>
      </c>
      <c r="E31" s="108">
        <v>71</v>
      </c>
      <c r="F31" s="379"/>
      <c r="G31" s="222" t="s">
        <v>458</v>
      </c>
      <c r="H31" s="192" t="s">
        <v>170</v>
      </c>
      <c r="I31" s="108">
        <v>65</v>
      </c>
    </row>
    <row r="32" spans="1:9" ht="21" customHeight="1" x14ac:dyDescent="0.2">
      <c r="A32" s="228" t="s">
        <v>459</v>
      </c>
      <c r="B32" s="371" t="s">
        <v>178</v>
      </c>
      <c r="C32" s="183" t="s">
        <v>481</v>
      </c>
      <c r="D32" s="184" t="s">
        <v>177</v>
      </c>
      <c r="E32" s="109">
        <v>67</v>
      </c>
      <c r="F32" s="371" t="s">
        <v>383</v>
      </c>
      <c r="G32" s="233" t="s">
        <v>481</v>
      </c>
      <c r="H32" s="184" t="s">
        <v>174</v>
      </c>
      <c r="I32" s="109">
        <v>67</v>
      </c>
    </row>
    <row r="33" spans="1:9" ht="21" customHeight="1" x14ac:dyDescent="0.2">
      <c r="A33" s="220"/>
      <c r="B33" s="379"/>
      <c r="C33" s="191" t="s">
        <v>458</v>
      </c>
      <c r="D33" s="192" t="s">
        <v>173</v>
      </c>
      <c r="E33" s="108">
        <v>68</v>
      </c>
      <c r="F33" s="379"/>
      <c r="G33" s="222" t="s">
        <v>458</v>
      </c>
      <c r="H33" s="192" t="s">
        <v>170</v>
      </c>
      <c r="I33" s="108">
        <v>63</v>
      </c>
    </row>
    <row r="34" spans="1:9" ht="21" customHeight="1" x14ac:dyDescent="0.2">
      <c r="A34" s="223" t="s">
        <v>482</v>
      </c>
      <c r="B34" s="375" t="s">
        <v>213</v>
      </c>
      <c r="C34" s="187" t="s">
        <v>483</v>
      </c>
      <c r="D34" s="188" t="s">
        <v>177</v>
      </c>
      <c r="E34" s="252">
        <v>67</v>
      </c>
      <c r="F34" s="375" t="s">
        <v>383</v>
      </c>
      <c r="G34" s="187" t="s">
        <v>483</v>
      </c>
      <c r="H34" s="188" t="s">
        <v>174</v>
      </c>
      <c r="I34" s="249">
        <v>68</v>
      </c>
    </row>
    <row r="35" spans="1:9" ht="21" customHeight="1" thickBot="1" x14ac:dyDescent="0.25">
      <c r="A35" s="242"/>
      <c r="B35" s="376"/>
      <c r="C35" s="244" t="s">
        <v>432</v>
      </c>
      <c r="D35" s="245" t="s">
        <v>173</v>
      </c>
      <c r="E35" s="253">
        <v>67</v>
      </c>
      <c r="F35" s="378"/>
      <c r="G35" s="244" t="s">
        <v>432</v>
      </c>
      <c r="H35" s="245" t="s">
        <v>170</v>
      </c>
      <c r="I35" s="71">
        <v>64</v>
      </c>
    </row>
    <row r="36" spans="1:9" ht="17.25" customHeight="1" x14ac:dyDescent="0.2">
      <c r="A36" s="92"/>
      <c r="B36" s="92"/>
      <c r="C36" s="92"/>
      <c r="D36" s="92"/>
      <c r="E36" s="92"/>
      <c r="F36" s="92"/>
      <c r="G36" s="92"/>
      <c r="H36" s="181"/>
      <c r="I36" s="249" t="s">
        <v>409</v>
      </c>
    </row>
  </sheetData>
  <mergeCells count="35">
    <mergeCell ref="A4:A5"/>
    <mergeCell ref="B4:B5"/>
    <mergeCell ref="C4:C5"/>
    <mergeCell ref="F4:F5"/>
    <mergeCell ref="B32:B33"/>
    <mergeCell ref="F32:F33"/>
    <mergeCell ref="F12:F13"/>
    <mergeCell ref="B6:B7"/>
    <mergeCell ref="B8:B9"/>
    <mergeCell ref="B10:B11"/>
    <mergeCell ref="B12:B13"/>
    <mergeCell ref="B14:B15"/>
    <mergeCell ref="B20:B21"/>
    <mergeCell ref="G4:G5"/>
    <mergeCell ref="B18:B19"/>
    <mergeCell ref="F8:F9"/>
    <mergeCell ref="F20:F21"/>
    <mergeCell ref="B34:B35"/>
    <mergeCell ref="B26:B27"/>
    <mergeCell ref="B22:B23"/>
    <mergeCell ref="B24:B25"/>
    <mergeCell ref="F34:F35"/>
    <mergeCell ref="B28:B29"/>
    <mergeCell ref="B16:B17"/>
    <mergeCell ref="F10:F11"/>
    <mergeCell ref="B30:B31"/>
    <mergeCell ref="F30:F31"/>
    <mergeCell ref="F28:F29"/>
    <mergeCell ref="F26:F27"/>
    <mergeCell ref="F22:F23"/>
    <mergeCell ref="F24:F25"/>
    <mergeCell ref="F18:F19"/>
    <mergeCell ref="F16:F17"/>
    <mergeCell ref="F14:F15"/>
    <mergeCell ref="F6:F7"/>
  </mergeCells>
  <phoneticPr fontId="2"/>
  <pageMargins left="0.78740157480314965" right="0.78740157480314965" top="0.78740157480314965" bottom="0.78740157480314965" header="0.51181102362204722" footer="0.51181102362204722"/>
  <pageSetup paperSize="9" scale="9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BreakPreview" zoomScaleNormal="100" zoomScaleSheetLayoutView="100" workbookViewId="0">
      <selection activeCell="A6" sqref="A6:XFD13"/>
    </sheetView>
  </sheetViews>
  <sheetFormatPr defaultColWidth="9" defaultRowHeight="13.2" x14ac:dyDescent="0.2"/>
  <cols>
    <col min="1" max="2" width="9.6640625" style="76" customWidth="1"/>
    <col min="3" max="3" width="12.109375" style="76" customWidth="1"/>
    <col min="4" max="4" width="5.6640625" style="76" customWidth="1"/>
    <col min="5" max="6" width="7.6640625" style="76" customWidth="1"/>
    <col min="7" max="7" width="9.6640625" style="76" customWidth="1"/>
    <col min="8" max="8" width="12.109375" style="95" customWidth="1"/>
    <col min="9" max="9" width="5.6640625" style="76" customWidth="1"/>
    <col min="10" max="11" width="7.6640625" style="76" customWidth="1"/>
    <col min="12" max="16384" width="9" style="76"/>
  </cols>
  <sheetData>
    <row r="1" spans="1:11" ht="20.100000000000001" customHeight="1" x14ac:dyDescent="0.2">
      <c r="A1" s="321" t="s">
        <v>226</v>
      </c>
      <c r="B1" s="171"/>
      <c r="C1" s="171"/>
      <c r="D1" s="171"/>
      <c r="E1" s="171"/>
      <c r="F1" s="171"/>
      <c r="G1" s="171"/>
      <c r="H1" s="211"/>
      <c r="I1" s="171"/>
      <c r="J1" s="171"/>
      <c r="K1" s="171"/>
    </row>
    <row r="2" spans="1:11" ht="9.75" customHeight="1" x14ac:dyDescent="0.2"/>
    <row r="3" spans="1:11" ht="20.100000000000001" customHeight="1" thickBot="1" x14ac:dyDescent="0.25">
      <c r="A3" s="212" t="s">
        <v>225</v>
      </c>
      <c r="B3" s="92"/>
      <c r="C3" s="92"/>
      <c r="D3" s="92"/>
      <c r="E3" s="92"/>
      <c r="F3" s="92"/>
      <c r="G3" s="92"/>
      <c r="H3" s="181"/>
      <c r="J3" s="92"/>
      <c r="K3" s="25" t="s">
        <v>220</v>
      </c>
    </row>
    <row r="4" spans="1:11" ht="20.25" customHeight="1" x14ac:dyDescent="0.2">
      <c r="A4" s="382" t="s">
        <v>0</v>
      </c>
      <c r="B4" s="388" t="s">
        <v>219</v>
      </c>
      <c r="C4" s="380" t="s">
        <v>215</v>
      </c>
      <c r="D4" s="213" t="s">
        <v>217</v>
      </c>
      <c r="E4" s="214"/>
      <c r="F4" s="215"/>
      <c r="G4" s="388" t="s">
        <v>216</v>
      </c>
      <c r="H4" s="380" t="s">
        <v>215</v>
      </c>
      <c r="I4" s="213" t="s">
        <v>214</v>
      </c>
      <c r="J4" s="213"/>
      <c r="K4" s="214"/>
    </row>
    <row r="5" spans="1:11" ht="33.75" customHeight="1" x14ac:dyDescent="0.2">
      <c r="A5" s="383"/>
      <c r="B5" s="389"/>
      <c r="C5" s="381"/>
      <c r="D5" s="216" t="s">
        <v>49</v>
      </c>
      <c r="E5" s="217" t="s">
        <v>224</v>
      </c>
      <c r="F5" s="218" t="s">
        <v>223</v>
      </c>
      <c r="G5" s="389"/>
      <c r="H5" s="381"/>
      <c r="I5" s="216" t="s">
        <v>49</v>
      </c>
      <c r="J5" s="216" t="s">
        <v>224</v>
      </c>
      <c r="K5" s="219" t="s">
        <v>223</v>
      </c>
    </row>
    <row r="6" spans="1:11" ht="21" customHeight="1" x14ac:dyDescent="0.2">
      <c r="A6" s="228" t="s">
        <v>205</v>
      </c>
      <c r="B6" s="229" t="s">
        <v>412</v>
      </c>
      <c r="C6" s="183" t="s">
        <v>204</v>
      </c>
      <c r="D6" s="184" t="s">
        <v>177</v>
      </c>
      <c r="E6" s="230">
        <v>51</v>
      </c>
      <c r="F6" s="231">
        <v>70</v>
      </c>
      <c r="G6" s="232" t="s">
        <v>176</v>
      </c>
      <c r="H6" s="233" t="s">
        <v>203</v>
      </c>
      <c r="I6" s="184" t="s">
        <v>177</v>
      </c>
      <c r="J6" s="109">
        <v>53</v>
      </c>
      <c r="K6" s="109">
        <v>65</v>
      </c>
    </row>
    <row r="7" spans="1:11" ht="21" customHeight="1" x14ac:dyDescent="0.2">
      <c r="A7" s="220"/>
      <c r="B7" s="234" t="s">
        <v>297</v>
      </c>
      <c r="C7" s="191" t="s">
        <v>202</v>
      </c>
      <c r="D7" s="192" t="s">
        <v>173</v>
      </c>
      <c r="E7" s="235">
        <v>51</v>
      </c>
      <c r="F7" s="236">
        <v>65</v>
      </c>
      <c r="G7" s="221" t="s">
        <v>172</v>
      </c>
      <c r="H7" s="222" t="s">
        <v>201</v>
      </c>
      <c r="I7" s="192" t="s">
        <v>173</v>
      </c>
      <c r="J7" s="108">
        <v>49</v>
      </c>
      <c r="K7" s="108">
        <v>60</v>
      </c>
    </row>
    <row r="8" spans="1:11" ht="21" customHeight="1" x14ac:dyDescent="0.2">
      <c r="A8" s="223" t="s">
        <v>200</v>
      </c>
      <c r="B8" s="229" t="s">
        <v>412</v>
      </c>
      <c r="C8" s="187" t="s">
        <v>199</v>
      </c>
      <c r="D8" s="188" t="s">
        <v>177</v>
      </c>
      <c r="E8" s="30">
        <v>51</v>
      </c>
      <c r="F8" s="237">
        <v>70</v>
      </c>
      <c r="G8" s="225" t="s">
        <v>176</v>
      </c>
      <c r="H8" s="226" t="s">
        <v>199</v>
      </c>
      <c r="I8" s="188" t="s">
        <v>177</v>
      </c>
      <c r="J8" s="25">
        <v>54</v>
      </c>
      <c r="K8" s="25">
        <v>65</v>
      </c>
    </row>
    <row r="9" spans="1:11" ht="21" customHeight="1" x14ac:dyDescent="0.2">
      <c r="A9" s="223"/>
      <c r="B9" s="234" t="s">
        <v>297</v>
      </c>
      <c r="C9" s="187" t="s">
        <v>198</v>
      </c>
      <c r="D9" s="188" t="s">
        <v>173</v>
      </c>
      <c r="E9" s="30">
        <v>51</v>
      </c>
      <c r="F9" s="237">
        <v>65</v>
      </c>
      <c r="G9" s="227" t="s">
        <v>172</v>
      </c>
      <c r="H9" s="226" t="s">
        <v>198</v>
      </c>
      <c r="I9" s="188" t="s">
        <v>173</v>
      </c>
      <c r="J9" s="25">
        <v>52</v>
      </c>
      <c r="K9" s="25">
        <v>60</v>
      </c>
    </row>
    <row r="10" spans="1:11" ht="21" customHeight="1" x14ac:dyDescent="0.2">
      <c r="A10" s="228" t="s">
        <v>91</v>
      </c>
      <c r="B10" s="229" t="s">
        <v>412</v>
      </c>
      <c r="C10" s="183" t="s">
        <v>197</v>
      </c>
      <c r="D10" s="184" t="s">
        <v>177</v>
      </c>
      <c r="E10" s="230">
        <v>51</v>
      </c>
      <c r="F10" s="231">
        <v>70</v>
      </c>
      <c r="G10" s="232" t="s">
        <v>176</v>
      </c>
      <c r="H10" s="233" t="s">
        <v>196</v>
      </c>
      <c r="I10" s="184" t="s">
        <v>177</v>
      </c>
      <c r="J10" s="109">
        <v>54</v>
      </c>
      <c r="K10" s="109">
        <v>65</v>
      </c>
    </row>
    <row r="11" spans="1:11" ht="21" customHeight="1" x14ac:dyDescent="0.2">
      <c r="A11" s="220"/>
      <c r="B11" s="234" t="s">
        <v>297</v>
      </c>
      <c r="C11" s="191" t="s">
        <v>195</v>
      </c>
      <c r="D11" s="192" t="s">
        <v>173</v>
      </c>
      <c r="E11" s="235">
        <v>52</v>
      </c>
      <c r="F11" s="236">
        <v>65</v>
      </c>
      <c r="G11" s="221" t="s">
        <v>172</v>
      </c>
      <c r="H11" s="222" t="s">
        <v>195</v>
      </c>
      <c r="I11" s="192" t="s">
        <v>173</v>
      </c>
      <c r="J11" s="108">
        <v>53</v>
      </c>
      <c r="K11" s="108">
        <v>60</v>
      </c>
    </row>
    <row r="12" spans="1:11" ht="21" customHeight="1" x14ac:dyDescent="0.2">
      <c r="A12" s="223" t="s">
        <v>90</v>
      </c>
      <c r="B12" s="229" t="s">
        <v>412</v>
      </c>
      <c r="C12" s="187" t="s">
        <v>194</v>
      </c>
      <c r="D12" s="188" t="s">
        <v>177</v>
      </c>
      <c r="E12" s="30">
        <v>52</v>
      </c>
      <c r="F12" s="237">
        <v>70</v>
      </c>
      <c r="G12" s="225" t="s">
        <v>176</v>
      </c>
      <c r="H12" s="226" t="s">
        <v>194</v>
      </c>
      <c r="I12" s="188" t="s">
        <v>177</v>
      </c>
      <c r="J12" s="25">
        <v>57</v>
      </c>
      <c r="K12" s="25">
        <v>65</v>
      </c>
    </row>
    <row r="13" spans="1:11" ht="21" customHeight="1" x14ac:dyDescent="0.2">
      <c r="A13" s="223"/>
      <c r="B13" s="234" t="s">
        <v>297</v>
      </c>
      <c r="C13" s="187" t="s">
        <v>193</v>
      </c>
      <c r="D13" s="188" t="s">
        <v>173</v>
      </c>
      <c r="E13" s="30">
        <v>52</v>
      </c>
      <c r="F13" s="237">
        <v>65</v>
      </c>
      <c r="G13" s="227" t="s">
        <v>172</v>
      </c>
      <c r="H13" s="226" t="s">
        <v>193</v>
      </c>
      <c r="I13" s="188" t="s">
        <v>173</v>
      </c>
      <c r="J13" s="25">
        <v>54</v>
      </c>
      <c r="K13" s="25">
        <v>60</v>
      </c>
    </row>
    <row r="14" spans="1:11" ht="21" customHeight="1" x14ac:dyDescent="0.2">
      <c r="A14" s="228" t="s">
        <v>89</v>
      </c>
      <c r="B14" s="229" t="s">
        <v>412</v>
      </c>
      <c r="C14" s="183" t="s">
        <v>192</v>
      </c>
      <c r="D14" s="184" t="s">
        <v>177</v>
      </c>
      <c r="E14" s="230">
        <v>53</v>
      </c>
      <c r="F14" s="231">
        <v>70</v>
      </c>
      <c r="G14" s="232" t="s">
        <v>176</v>
      </c>
      <c r="H14" s="233" t="s">
        <v>192</v>
      </c>
      <c r="I14" s="184" t="s">
        <v>177</v>
      </c>
      <c r="J14" s="109">
        <v>57</v>
      </c>
      <c r="K14" s="109">
        <v>65</v>
      </c>
    </row>
    <row r="15" spans="1:11" ht="21" customHeight="1" x14ac:dyDescent="0.2">
      <c r="A15" s="220"/>
      <c r="B15" s="234" t="s">
        <v>297</v>
      </c>
      <c r="C15" s="191" t="s">
        <v>191</v>
      </c>
      <c r="D15" s="192" t="s">
        <v>173</v>
      </c>
      <c r="E15" s="235">
        <v>54</v>
      </c>
      <c r="F15" s="236">
        <v>65</v>
      </c>
      <c r="G15" s="221" t="s">
        <v>172</v>
      </c>
      <c r="H15" s="222" t="s">
        <v>191</v>
      </c>
      <c r="I15" s="192" t="s">
        <v>173</v>
      </c>
      <c r="J15" s="108">
        <v>57</v>
      </c>
      <c r="K15" s="108">
        <v>60</v>
      </c>
    </row>
    <row r="16" spans="1:11" ht="21" customHeight="1" x14ac:dyDescent="0.2">
      <c r="A16" s="223" t="s">
        <v>88</v>
      </c>
      <c r="B16" s="229" t="s">
        <v>412</v>
      </c>
      <c r="C16" s="187" t="s">
        <v>190</v>
      </c>
      <c r="D16" s="188" t="s">
        <v>177</v>
      </c>
      <c r="E16" s="30">
        <v>54</v>
      </c>
      <c r="F16" s="237">
        <v>70</v>
      </c>
      <c r="G16" s="225" t="s">
        <v>176</v>
      </c>
      <c r="H16" s="226" t="s">
        <v>190</v>
      </c>
      <c r="I16" s="188" t="s">
        <v>177</v>
      </c>
      <c r="J16" s="25">
        <v>56</v>
      </c>
      <c r="K16" s="25">
        <v>65</v>
      </c>
    </row>
    <row r="17" spans="1:11" ht="21" customHeight="1" x14ac:dyDescent="0.2">
      <c r="A17" s="223"/>
      <c r="B17" s="234" t="s">
        <v>297</v>
      </c>
      <c r="C17" s="187" t="s">
        <v>189</v>
      </c>
      <c r="D17" s="188" t="s">
        <v>173</v>
      </c>
      <c r="E17" s="30">
        <v>55</v>
      </c>
      <c r="F17" s="237">
        <v>65</v>
      </c>
      <c r="G17" s="227" t="s">
        <v>172</v>
      </c>
      <c r="H17" s="226" t="s">
        <v>189</v>
      </c>
      <c r="I17" s="188" t="s">
        <v>173</v>
      </c>
      <c r="J17" s="25">
        <v>50</v>
      </c>
      <c r="K17" s="25">
        <v>60</v>
      </c>
    </row>
    <row r="18" spans="1:11" ht="21" customHeight="1" x14ac:dyDescent="0.2">
      <c r="A18" s="228" t="s">
        <v>87</v>
      </c>
      <c r="B18" s="229" t="s">
        <v>412</v>
      </c>
      <c r="C18" s="183" t="s">
        <v>188</v>
      </c>
      <c r="D18" s="184" t="s">
        <v>177</v>
      </c>
      <c r="E18" s="230">
        <v>54</v>
      </c>
      <c r="F18" s="231">
        <v>70</v>
      </c>
      <c r="G18" s="232" t="s">
        <v>176</v>
      </c>
      <c r="H18" s="233" t="s">
        <v>188</v>
      </c>
      <c r="I18" s="184" t="s">
        <v>177</v>
      </c>
      <c r="J18" s="109">
        <v>57</v>
      </c>
      <c r="K18" s="109">
        <v>65</v>
      </c>
    </row>
    <row r="19" spans="1:11" ht="21" customHeight="1" x14ac:dyDescent="0.2">
      <c r="A19" s="220"/>
      <c r="B19" s="234" t="s">
        <v>297</v>
      </c>
      <c r="C19" s="191" t="s">
        <v>187</v>
      </c>
      <c r="D19" s="192" t="s">
        <v>173</v>
      </c>
      <c r="E19" s="235">
        <v>56</v>
      </c>
      <c r="F19" s="236">
        <v>65</v>
      </c>
      <c r="G19" s="221" t="s">
        <v>172</v>
      </c>
      <c r="H19" s="222" t="s">
        <v>187</v>
      </c>
      <c r="I19" s="192" t="s">
        <v>173</v>
      </c>
      <c r="J19" s="108">
        <v>51</v>
      </c>
      <c r="K19" s="108">
        <v>60</v>
      </c>
    </row>
    <row r="20" spans="1:11" ht="21" customHeight="1" x14ac:dyDescent="0.2">
      <c r="A20" s="223" t="s">
        <v>86</v>
      </c>
      <c r="B20" s="229" t="s">
        <v>412</v>
      </c>
      <c r="C20" s="187" t="s">
        <v>186</v>
      </c>
      <c r="D20" s="188" t="s">
        <v>177</v>
      </c>
      <c r="E20" s="30">
        <v>56</v>
      </c>
      <c r="F20" s="237">
        <v>70</v>
      </c>
      <c r="G20" s="225" t="s">
        <v>176</v>
      </c>
      <c r="H20" s="226" t="s">
        <v>185</v>
      </c>
      <c r="I20" s="188" t="s">
        <v>177</v>
      </c>
      <c r="J20" s="25">
        <v>55</v>
      </c>
      <c r="K20" s="25">
        <v>65</v>
      </c>
    </row>
    <row r="21" spans="1:11" ht="21" customHeight="1" x14ac:dyDescent="0.2">
      <c r="A21" s="223"/>
      <c r="B21" s="234" t="s">
        <v>297</v>
      </c>
      <c r="C21" s="187" t="s">
        <v>179</v>
      </c>
      <c r="D21" s="188" t="s">
        <v>173</v>
      </c>
      <c r="E21" s="30">
        <v>56</v>
      </c>
      <c r="F21" s="237">
        <v>65</v>
      </c>
      <c r="G21" s="227" t="s">
        <v>172</v>
      </c>
      <c r="H21" s="226" t="s">
        <v>179</v>
      </c>
      <c r="I21" s="188" t="s">
        <v>173</v>
      </c>
      <c r="J21" s="25">
        <v>49</v>
      </c>
      <c r="K21" s="25">
        <v>60</v>
      </c>
    </row>
    <row r="22" spans="1:11" ht="21" customHeight="1" x14ac:dyDescent="0.2">
      <c r="A22" s="228" t="s">
        <v>85</v>
      </c>
      <c r="B22" s="229" t="s">
        <v>412</v>
      </c>
      <c r="C22" s="183" t="s">
        <v>184</v>
      </c>
      <c r="D22" s="184" t="s">
        <v>177</v>
      </c>
      <c r="E22" s="230">
        <v>56</v>
      </c>
      <c r="F22" s="231">
        <v>70</v>
      </c>
      <c r="G22" s="232" t="s">
        <v>176</v>
      </c>
      <c r="H22" s="233" t="s">
        <v>183</v>
      </c>
      <c r="I22" s="184" t="s">
        <v>177</v>
      </c>
      <c r="J22" s="109">
        <v>55</v>
      </c>
      <c r="K22" s="109">
        <v>65</v>
      </c>
    </row>
    <row r="23" spans="1:11" ht="21" customHeight="1" x14ac:dyDescent="0.2">
      <c r="A23" s="220"/>
      <c r="B23" s="234" t="s">
        <v>297</v>
      </c>
      <c r="C23" s="191" t="s">
        <v>182</v>
      </c>
      <c r="D23" s="192" t="s">
        <v>173</v>
      </c>
      <c r="E23" s="235">
        <v>56</v>
      </c>
      <c r="F23" s="236">
        <v>65</v>
      </c>
      <c r="G23" s="221" t="s">
        <v>172</v>
      </c>
      <c r="H23" s="222" t="s">
        <v>181</v>
      </c>
      <c r="I23" s="192" t="s">
        <v>173</v>
      </c>
      <c r="J23" s="108">
        <v>50</v>
      </c>
      <c r="K23" s="108">
        <v>60</v>
      </c>
    </row>
    <row r="24" spans="1:11" ht="21" customHeight="1" x14ac:dyDescent="0.2">
      <c r="A24" s="228" t="s">
        <v>84</v>
      </c>
      <c r="B24" s="229" t="s">
        <v>412</v>
      </c>
      <c r="C24" s="183" t="s">
        <v>180</v>
      </c>
      <c r="D24" s="184" t="s">
        <v>177</v>
      </c>
      <c r="E24" s="230">
        <v>56</v>
      </c>
      <c r="F24" s="231">
        <v>70</v>
      </c>
      <c r="G24" s="232" t="s">
        <v>176</v>
      </c>
      <c r="H24" s="233" t="s">
        <v>180</v>
      </c>
      <c r="I24" s="184" t="s">
        <v>177</v>
      </c>
      <c r="J24" s="109">
        <v>54</v>
      </c>
      <c r="K24" s="109">
        <v>65</v>
      </c>
    </row>
    <row r="25" spans="1:11" ht="21" customHeight="1" x14ac:dyDescent="0.2">
      <c r="A25" s="220"/>
      <c r="B25" s="234" t="s">
        <v>297</v>
      </c>
      <c r="C25" s="191" t="s">
        <v>179</v>
      </c>
      <c r="D25" s="192" t="s">
        <v>173</v>
      </c>
      <c r="E25" s="235">
        <v>56</v>
      </c>
      <c r="F25" s="236">
        <v>65</v>
      </c>
      <c r="G25" s="221" t="s">
        <v>172</v>
      </c>
      <c r="H25" s="222" t="s">
        <v>179</v>
      </c>
      <c r="I25" s="192" t="s">
        <v>173</v>
      </c>
      <c r="J25" s="108">
        <v>49</v>
      </c>
      <c r="K25" s="108">
        <v>60</v>
      </c>
    </row>
    <row r="26" spans="1:11" ht="21" customHeight="1" x14ac:dyDescent="0.2">
      <c r="A26" s="228" t="s">
        <v>36</v>
      </c>
      <c r="B26" s="229" t="s">
        <v>412</v>
      </c>
      <c r="C26" s="187" t="s">
        <v>175</v>
      </c>
      <c r="D26" s="188" t="s">
        <v>177</v>
      </c>
      <c r="E26" s="30">
        <v>57</v>
      </c>
      <c r="F26" s="237">
        <v>70</v>
      </c>
      <c r="G26" s="225" t="s">
        <v>176</v>
      </c>
      <c r="H26" s="92" t="s">
        <v>175</v>
      </c>
      <c r="I26" s="188" t="s">
        <v>174</v>
      </c>
      <c r="J26" s="25">
        <v>54</v>
      </c>
      <c r="K26" s="25">
        <v>65</v>
      </c>
    </row>
    <row r="27" spans="1:11" ht="21" customHeight="1" x14ac:dyDescent="0.2">
      <c r="A27" s="223"/>
      <c r="B27" s="238" t="s">
        <v>297</v>
      </c>
      <c r="C27" s="187" t="s">
        <v>171</v>
      </c>
      <c r="D27" s="188" t="s">
        <v>173</v>
      </c>
      <c r="E27" s="30">
        <v>57</v>
      </c>
      <c r="F27" s="237">
        <v>65</v>
      </c>
      <c r="G27" s="221" t="s">
        <v>172</v>
      </c>
      <c r="H27" s="239" t="s">
        <v>171</v>
      </c>
      <c r="I27" s="192" t="s">
        <v>170</v>
      </c>
      <c r="J27" s="108">
        <v>47</v>
      </c>
      <c r="K27" s="108">
        <v>60</v>
      </c>
    </row>
    <row r="28" spans="1:11" ht="21" customHeight="1" x14ac:dyDescent="0.2">
      <c r="A28" s="228" t="s">
        <v>380</v>
      </c>
      <c r="B28" s="240" t="s">
        <v>420</v>
      </c>
      <c r="C28" s="183" t="s">
        <v>417</v>
      </c>
      <c r="D28" s="184" t="s">
        <v>177</v>
      </c>
      <c r="E28" s="230">
        <v>55</v>
      </c>
      <c r="F28" s="231">
        <v>70</v>
      </c>
      <c r="G28" s="232" t="s">
        <v>176</v>
      </c>
      <c r="H28" s="325" t="s">
        <v>417</v>
      </c>
      <c r="I28" s="184" t="s">
        <v>174</v>
      </c>
      <c r="J28" s="109">
        <v>51</v>
      </c>
      <c r="K28" s="109">
        <v>65</v>
      </c>
    </row>
    <row r="29" spans="1:11" ht="21" customHeight="1" x14ac:dyDescent="0.2">
      <c r="A29" s="220"/>
      <c r="B29" s="241" t="s">
        <v>299</v>
      </c>
      <c r="C29" s="191" t="s">
        <v>418</v>
      </c>
      <c r="D29" s="192" t="s">
        <v>173</v>
      </c>
      <c r="E29" s="235">
        <v>56</v>
      </c>
      <c r="F29" s="236">
        <v>65</v>
      </c>
      <c r="G29" s="221" t="s">
        <v>172</v>
      </c>
      <c r="H29" s="239" t="s">
        <v>418</v>
      </c>
      <c r="I29" s="192" t="s">
        <v>170</v>
      </c>
      <c r="J29" s="108">
        <v>44</v>
      </c>
      <c r="K29" s="108">
        <v>60</v>
      </c>
    </row>
    <row r="30" spans="1:11" ht="21" customHeight="1" x14ac:dyDescent="0.2">
      <c r="A30" s="228" t="s">
        <v>419</v>
      </c>
      <c r="B30" s="240" t="s">
        <v>420</v>
      </c>
      <c r="C30" s="183" t="s">
        <v>460</v>
      </c>
      <c r="D30" s="184" t="s">
        <v>177</v>
      </c>
      <c r="E30" s="230">
        <v>56</v>
      </c>
      <c r="F30" s="231">
        <v>70</v>
      </c>
      <c r="G30" s="232" t="s">
        <v>176</v>
      </c>
      <c r="H30" s="325" t="s">
        <v>457</v>
      </c>
      <c r="I30" s="184" t="s">
        <v>174</v>
      </c>
      <c r="J30" s="109">
        <v>53</v>
      </c>
      <c r="K30" s="109">
        <v>65</v>
      </c>
    </row>
    <row r="31" spans="1:11" ht="21" customHeight="1" x14ac:dyDescent="0.2">
      <c r="A31" s="220"/>
      <c r="B31" s="241" t="s">
        <v>299</v>
      </c>
      <c r="C31" s="191" t="s">
        <v>461</v>
      </c>
      <c r="D31" s="192" t="s">
        <v>173</v>
      </c>
      <c r="E31" s="235">
        <v>56</v>
      </c>
      <c r="F31" s="236">
        <v>65</v>
      </c>
      <c r="G31" s="221" t="s">
        <v>172</v>
      </c>
      <c r="H31" s="239" t="s">
        <v>461</v>
      </c>
      <c r="I31" s="192" t="s">
        <v>170</v>
      </c>
      <c r="J31" s="108">
        <v>48</v>
      </c>
      <c r="K31" s="108">
        <v>60</v>
      </c>
    </row>
    <row r="32" spans="1:11" ht="21" customHeight="1" x14ac:dyDescent="0.2">
      <c r="A32" s="228" t="s">
        <v>459</v>
      </c>
      <c r="B32" s="326" t="s">
        <v>420</v>
      </c>
      <c r="C32" s="183" t="s">
        <v>484</v>
      </c>
      <c r="D32" s="184" t="s">
        <v>177</v>
      </c>
      <c r="E32" s="230">
        <v>55</v>
      </c>
      <c r="F32" s="231">
        <v>70</v>
      </c>
      <c r="G32" s="327" t="s">
        <v>176</v>
      </c>
      <c r="H32" s="325" t="s">
        <v>481</v>
      </c>
      <c r="I32" s="184" t="s">
        <v>174</v>
      </c>
      <c r="J32" s="109">
        <v>53</v>
      </c>
      <c r="K32" s="109">
        <v>65</v>
      </c>
    </row>
    <row r="33" spans="1:11" ht="21" customHeight="1" x14ac:dyDescent="0.2">
      <c r="A33" s="220"/>
      <c r="B33" s="241" t="s">
        <v>299</v>
      </c>
      <c r="C33" s="191" t="s">
        <v>461</v>
      </c>
      <c r="D33" s="192" t="s">
        <v>173</v>
      </c>
      <c r="E33" s="235">
        <v>55</v>
      </c>
      <c r="F33" s="236">
        <v>65</v>
      </c>
      <c r="G33" s="221" t="s">
        <v>172</v>
      </c>
      <c r="H33" s="239" t="s">
        <v>461</v>
      </c>
      <c r="I33" s="192" t="s">
        <v>170</v>
      </c>
      <c r="J33" s="108">
        <v>48</v>
      </c>
      <c r="K33" s="108">
        <v>60</v>
      </c>
    </row>
    <row r="34" spans="1:11" ht="21" customHeight="1" x14ac:dyDescent="0.2">
      <c r="A34" s="223" t="s">
        <v>482</v>
      </c>
      <c r="B34" s="224" t="s">
        <v>412</v>
      </c>
      <c r="C34" s="187" t="s">
        <v>485</v>
      </c>
      <c r="D34" s="188" t="s">
        <v>177</v>
      </c>
      <c r="E34" s="30">
        <v>54</v>
      </c>
      <c r="F34" s="237">
        <v>70</v>
      </c>
      <c r="G34" s="225" t="s">
        <v>176</v>
      </c>
      <c r="H34" s="187" t="s">
        <v>483</v>
      </c>
      <c r="I34" s="188" t="s">
        <v>174</v>
      </c>
      <c r="J34" s="25">
        <v>53</v>
      </c>
      <c r="K34" s="25">
        <v>65</v>
      </c>
    </row>
    <row r="35" spans="1:11" ht="21" customHeight="1" thickBot="1" x14ac:dyDescent="0.25">
      <c r="A35" s="242"/>
      <c r="B35" s="243" t="s">
        <v>297</v>
      </c>
      <c r="C35" s="244" t="s">
        <v>433</v>
      </c>
      <c r="D35" s="245" t="s">
        <v>173</v>
      </c>
      <c r="E35" s="246">
        <v>54</v>
      </c>
      <c r="F35" s="247">
        <v>65</v>
      </c>
      <c r="G35" s="248" t="s">
        <v>172</v>
      </c>
      <c r="H35" s="244" t="s">
        <v>433</v>
      </c>
      <c r="I35" s="245" t="s">
        <v>170</v>
      </c>
      <c r="J35" s="71">
        <v>47</v>
      </c>
      <c r="K35" s="71">
        <v>60</v>
      </c>
    </row>
    <row r="36" spans="1:11" ht="22.8" customHeight="1" x14ac:dyDescent="0.2">
      <c r="A36" s="92"/>
      <c r="B36" s="92"/>
      <c r="C36" s="92"/>
      <c r="D36" s="92"/>
      <c r="E36" s="92"/>
      <c r="F36" s="92"/>
      <c r="G36" s="92"/>
      <c r="H36" s="181"/>
      <c r="J36" s="92"/>
      <c r="K36" s="249" t="s">
        <v>411</v>
      </c>
    </row>
  </sheetData>
  <mergeCells count="5">
    <mergeCell ref="H4:H5"/>
    <mergeCell ref="A4:A5"/>
    <mergeCell ref="B4:B5"/>
    <mergeCell ref="C4:C5"/>
    <mergeCell ref="G4:G5"/>
  </mergeCells>
  <phoneticPr fontId="2"/>
  <pageMargins left="0.78740157480314965" right="0.78740157480314965" top="0.78740157480314965" bottom="0.78740157480314965" header="0.51181102362204722" footer="0.51181102362204722"/>
  <pageSetup paperSize="9" scale="9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2"/>
  <sheetViews>
    <sheetView view="pageBreakPreview" zoomScaleNormal="100" zoomScaleSheetLayoutView="100" workbookViewId="0">
      <selection activeCell="A5" sqref="A5:XFD104"/>
    </sheetView>
  </sheetViews>
  <sheetFormatPr defaultColWidth="9" defaultRowHeight="13.2" outlineLevelRow="1" x14ac:dyDescent="0.2"/>
  <cols>
    <col min="1" max="3" width="9.88671875" style="76" customWidth="1"/>
    <col min="4" max="4" width="4.6640625" style="76" customWidth="1"/>
    <col min="5" max="12" width="7.33203125" style="76" customWidth="1"/>
    <col min="13" max="16384" width="9" style="76"/>
  </cols>
  <sheetData>
    <row r="1" spans="1:12" ht="20.100000000000001" customHeight="1" x14ac:dyDescent="0.2">
      <c r="A1" s="321" t="s">
        <v>303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ht="15" customHeight="1" x14ac:dyDescent="0.2">
      <c r="J2" s="172"/>
      <c r="K2" s="172"/>
      <c r="L2" s="173" t="s">
        <v>302</v>
      </c>
    </row>
    <row r="3" spans="1:12" ht="20.100000000000001" customHeight="1" x14ac:dyDescent="0.2">
      <c r="A3" s="395" t="s">
        <v>0</v>
      </c>
      <c r="B3" s="396" t="s">
        <v>219</v>
      </c>
      <c r="C3" s="393" t="s">
        <v>294</v>
      </c>
      <c r="D3" s="393" t="s">
        <v>49</v>
      </c>
      <c r="E3" s="174" t="s">
        <v>217</v>
      </c>
      <c r="F3" s="174"/>
      <c r="G3" s="174"/>
      <c r="H3" s="174"/>
      <c r="I3" s="174" t="s">
        <v>301</v>
      </c>
      <c r="J3" s="174"/>
      <c r="K3" s="174"/>
      <c r="L3" s="175"/>
    </row>
    <row r="4" spans="1:12" ht="20.100000000000001" customHeight="1" x14ac:dyDescent="0.2">
      <c r="A4" s="339"/>
      <c r="B4" s="397"/>
      <c r="C4" s="394"/>
      <c r="D4" s="394"/>
      <c r="E4" s="176" t="s">
        <v>291</v>
      </c>
      <c r="F4" s="176" t="s">
        <v>290</v>
      </c>
      <c r="G4" s="176" t="s">
        <v>289</v>
      </c>
      <c r="H4" s="176" t="s">
        <v>288</v>
      </c>
      <c r="I4" s="176" t="s">
        <v>291</v>
      </c>
      <c r="J4" s="176" t="s">
        <v>290</v>
      </c>
      <c r="K4" s="176" t="s">
        <v>289</v>
      </c>
      <c r="L4" s="177" t="s">
        <v>288</v>
      </c>
    </row>
    <row r="5" spans="1:12" ht="19.649999999999999" customHeight="1" x14ac:dyDescent="0.2">
      <c r="A5" s="182"/>
      <c r="B5" s="197"/>
      <c r="C5" s="183"/>
      <c r="D5" s="184" t="s">
        <v>232</v>
      </c>
      <c r="E5" s="186">
        <v>50</v>
      </c>
      <c r="F5" s="185">
        <v>187</v>
      </c>
      <c r="G5" s="185">
        <v>1</v>
      </c>
      <c r="H5" s="198">
        <f t="shared" ref="H5:H20" si="0">SUM(E5:G5)</f>
        <v>238</v>
      </c>
      <c r="I5" s="186">
        <v>53</v>
      </c>
      <c r="J5" s="185">
        <v>170</v>
      </c>
      <c r="K5" s="185">
        <v>1</v>
      </c>
      <c r="L5" s="185">
        <f t="shared" ref="L5:L20" si="1">SUM(I5:K5)</f>
        <v>224</v>
      </c>
    </row>
    <row r="6" spans="1:12" ht="19.649999999999999" customHeight="1" x14ac:dyDescent="0.2">
      <c r="A6" s="180" t="s">
        <v>87</v>
      </c>
      <c r="B6" s="195" t="s">
        <v>298</v>
      </c>
      <c r="C6" s="187" t="s">
        <v>188</v>
      </c>
      <c r="D6" s="188" t="s">
        <v>229</v>
      </c>
      <c r="E6" s="15">
        <v>30</v>
      </c>
      <c r="F6" s="15">
        <v>199</v>
      </c>
      <c r="G6" s="15">
        <v>3</v>
      </c>
      <c r="H6" s="199">
        <f t="shared" si="0"/>
        <v>232</v>
      </c>
      <c r="I6" s="189">
        <v>34</v>
      </c>
      <c r="J6" s="15">
        <v>188</v>
      </c>
      <c r="K6" s="15">
        <v>2</v>
      </c>
      <c r="L6" s="15">
        <f t="shared" si="1"/>
        <v>224</v>
      </c>
    </row>
    <row r="7" spans="1:12" ht="19.649999999999999" customHeight="1" x14ac:dyDescent="0.2">
      <c r="A7" s="180"/>
      <c r="B7" s="195" t="s">
        <v>299</v>
      </c>
      <c r="C7" s="187" t="s">
        <v>187</v>
      </c>
      <c r="D7" s="188" t="s">
        <v>228</v>
      </c>
      <c r="E7" s="15">
        <v>19</v>
      </c>
      <c r="F7" s="15">
        <v>174</v>
      </c>
      <c r="G7" s="15">
        <v>1</v>
      </c>
      <c r="H7" s="199">
        <f t="shared" si="0"/>
        <v>194</v>
      </c>
      <c r="I7" s="189">
        <v>21</v>
      </c>
      <c r="J7" s="15">
        <v>157</v>
      </c>
      <c r="K7" s="15">
        <v>2</v>
      </c>
      <c r="L7" s="15">
        <f t="shared" si="1"/>
        <v>180</v>
      </c>
    </row>
    <row r="8" spans="1:12" ht="19.649999999999999" customHeight="1" x14ac:dyDescent="0.2">
      <c r="A8" s="180"/>
      <c r="B8" s="195"/>
      <c r="C8" s="187"/>
      <c r="D8" s="188" t="s">
        <v>227</v>
      </c>
      <c r="E8" s="15">
        <v>39</v>
      </c>
      <c r="F8" s="15">
        <v>41</v>
      </c>
      <c r="G8" s="15">
        <v>1</v>
      </c>
      <c r="H8" s="199">
        <f t="shared" si="0"/>
        <v>81</v>
      </c>
      <c r="I8" s="189">
        <v>28</v>
      </c>
      <c r="J8" s="15">
        <v>40</v>
      </c>
      <c r="K8" s="15">
        <v>1</v>
      </c>
      <c r="L8" s="15">
        <f t="shared" si="1"/>
        <v>69</v>
      </c>
    </row>
    <row r="9" spans="1:12" ht="19.649999999999999" customHeight="1" x14ac:dyDescent="0.2">
      <c r="A9" s="182"/>
      <c r="B9" s="197"/>
      <c r="C9" s="183" t="s">
        <v>241</v>
      </c>
      <c r="D9" s="184" t="s">
        <v>232</v>
      </c>
      <c r="E9" s="186">
        <v>41</v>
      </c>
      <c r="F9" s="185">
        <v>161</v>
      </c>
      <c r="G9" s="185">
        <v>3</v>
      </c>
      <c r="H9" s="198">
        <f t="shared" si="0"/>
        <v>205</v>
      </c>
      <c r="I9" s="186">
        <v>45</v>
      </c>
      <c r="J9" s="185">
        <v>177</v>
      </c>
      <c r="K9" s="185">
        <v>2</v>
      </c>
      <c r="L9" s="185">
        <f t="shared" si="1"/>
        <v>224</v>
      </c>
    </row>
    <row r="10" spans="1:12" ht="19.649999999999999" customHeight="1" x14ac:dyDescent="0.2">
      <c r="A10" s="180" t="s">
        <v>324</v>
      </c>
      <c r="B10" s="195" t="s">
        <v>298</v>
      </c>
      <c r="C10" s="187" t="s">
        <v>300</v>
      </c>
      <c r="D10" s="188" t="s">
        <v>229</v>
      </c>
      <c r="E10" s="15">
        <v>32</v>
      </c>
      <c r="F10" s="15">
        <v>189</v>
      </c>
      <c r="G10" s="15">
        <v>2</v>
      </c>
      <c r="H10" s="199">
        <f t="shared" si="0"/>
        <v>223</v>
      </c>
      <c r="I10" s="189">
        <v>31</v>
      </c>
      <c r="J10" s="15">
        <v>197</v>
      </c>
      <c r="K10" s="15">
        <v>2</v>
      </c>
      <c r="L10" s="15">
        <f t="shared" si="1"/>
        <v>230</v>
      </c>
    </row>
    <row r="11" spans="1:12" ht="19.649999999999999" customHeight="1" x14ac:dyDescent="0.2">
      <c r="A11" s="180"/>
      <c r="B11" s="195" t="s">
        <v>299</v>
      </c>
      <c r="C11" s="187" t="s">
        <v>179</v>
      </c>
      <c r="D11" s="188" t="s">
        <v>228</v>
      </c>
      <c r="E11" s="15">
        <v>17</v>
      </c>
      <c r="F11" s="15">
        <v>140</v>
      </c>
      <c r="G11" s="15">
        <v>2</v>
      </c>
      <c r="H11" s="199">
        <f t="shared" si="0"/>
        <v>159</v>
      </c>
      <c r="I11" s="189">
        <v>13</v>
      </c>
      <c r="J11" s="15">
        <v>132</v>
      </c>
      <c r="K11" s="15">
        <v>3</v>
      </c>
      <c r="L11" s="15">
        <f t="shared" si="1"/>
        <v>148</v>
      </c>
    </row>
    <row r="12" spans="1:12" ht="19.649999999999999" customHeight="1" x14ac:dyDescent="0.2">
      <c r="A12" s="180"/>
      <c r="B12" s="195"/>
      <c r="C12" s="187"/>
      <c r="D12" s="188" t="s">
        <v>227</v>
      </c>
      <c r="E12" s="15">
        <v>33</v>
      </c>
      <c r="F12" s="15">
        <v>35</v>
      </c>
      <c r="G12" s="15">
        <v>1</v>
      </c>
      <c r="H12" s="199">
        <f t="shared" si="0"/>
        <v>69</v>
      </c>
      <c r="I12" s="189">
        <v>26</v>
      </c>
      <c r="J12" s="15">
        <v>32</v>
      </c>
      <c r="K12" s="15">
        <v>1</v>
      </c>
      <c r="L12" s="15">
        <f t="shared" si="1"/>
        <v>59</v>
      </c>
    </row>
    <row r="13" spans="1:12" ht="19.649999999999999" customHeight="1" x14ac:dyDescent="0.2">
      <c r="A13" s="182"/>
      <c r="B13" s="197"/>
      <c r="C13" s="183" t="s">
        <v>239</v>
      </c>
      <c r="D13" s="184" t="s">
        <v>232</v>
      </c>
      <c r="E13" s="186">
        <v>43</v>
      </c>
      <c r="F13" s="185">
        <v>130</v>
      </c>
      <c r="G13" s="34" t="s">
        <v>440</v>
      </c>
      <c r="H13" s="198">
        <f t="shared" si="0"/>
        <v>173</v>
      </c>
      <c r="I13" s="186">
        <v>39</v>
      </c>
      <c r="J13" s="185">
        <v>144</v>
      </c>
      <c r="K13" s="185">
        <v>1</v>
      </c>
      <c r="L13" s="185">
        <f t="shared" si="1"/>
        <v>184</v>
      </c>
    </row>
    <row r="14" spans="1:12" ht="19.649999999999999" customHeight="1" x14ac:dyDescent="0.2">
      <c r="A14" s="180" t="s">
        <v>85</v>
      </c>
      <c r="B14" s="195" t="s">
        <v>298</v>
      </c>
      <c r="C14" s="187" t="s">
        <v>238</v>
      </c>
      <c r="D14" s="188" t="s">
        <v>229</v>
      </c>
      <c r="E14" s="15">
        <v>34</v>
      </c>
      <c r="F14" s="15">
        <v>163</v>
      </c>
      <c r="G14" s="15">
        <v>2</v>
      </c>
      <c r="H14" s="199">
        <f t="shared" si="0"/>
        <v>199</v>
      </c>
      <c r="I14" s="189">
        <v>38</v>
      </c>
      <c r="J14" s="15">
        <v>166</v>
      </c>
      <c r="K14" s="15">
        <v>2</v>
      </c>
      <c r="L14" s="15">
        <f t="shared" si="1"/>
        <v>206</v>
      </c>
    </row>
    <row r="15" spans="1:12" ht="19.649999999999999" customHeight="1" x14ac:dyDescent="0.2">
      <c r="A15" s="180"/>
      <c r="B15" s="195" t="s">
        <v>297</v>
      </c>
      <c r="C15" s="187" t="s">
        <v>182</v>
      </c>
      <c r="D15" s="188" t="s">
        <v>228</v>
      </c>
      <c r="E15" s="15">
        <v>18</v>
      </c>
      <c r="F15" s="15">
        <v>156</v>
      </c>
      <c r="G15" s="15">
        <v>3</v>
      </c>
      <c r="H15" s="199">
        <f t="shared" si="0"/>
        <v>177</v>
      </c>
      <c r="I15" s="189">
        <v>14</v>
      </c>
      <c r="J15" s="15">
        <v>141</v>
      </c>
      <c r="K15" s="15">
        <v>1</v>
      </c>
      <c r="L15" s="15">
        <f t="shared" si="1"/>
        <v>156</v>
      </c>
    </row>
    <row r="16" spans="1:12" ht="19.649999999999999" customHeight="1" x14ac:dyDescent="0.2">
      <c r="A16" s="190"/>
      <c r="B16" s="196"/>
      <c r="C16" s="191"/>
      <c r="D16" s="192" t="s">
        <v>227</v>
      </c>
      <c r="E16" s="193">
        <v>36</v>
      </c>
      <c r="F16" s="193">
        <v>30</v>
      </c>
      <c r="G16" s="33" t="s">
        <v>441</v>
      </c>
      <c r="H16" s="200">
        <f t="shared" si="0"/>
        <v>66</v>
      </c>
      <c r="I16" s="194">
        <v>25</v>
      </c>
      <c r="J16" s="193">
        <v>31</v>
      </c>
      <c r="K16" s="33" t="s">
        <v>440</v>
      </c>
      <c r="L16" s="193">
        <f t="shared" si="1"/>
        <v>56</v>
      </c>
    </row>
    <row r="17" spans="1:12" ht="19.649999999999999" customHeight="1" x14ac:dyDescent="0.2">
      <c r="A17" s="180"/>
      <c r="B17" s="195"/>
      <c r="C17" s="187" t="s">
        <v>236</v>
      </c>
      <c r="D17" s="188" t="s">
        <v>232</v>
      </c>
      <c r="E17" s="189">
        <v>37</v>
      </c>
      <c r="F17" s="15">
        <v>149</v>
      </c>
      <c r="G17" s="18">
        <v>3</v>
      </c>
      <c r="H17" s="199">
        <f t="shared" si="0"/>
        <v>189</v>
      </c>
      <c r="I17" s="189">
        <v>35</v>
      </c>
      <c r="J17" s="15">
        <v>136</v>
      </c>
      <c r="K17" s="15">
        <v>2</v>
      </c>
      <c r="L17" s="15">
        <f t="shared" si="1"/>
        <v>173</v>
      </c>
    </row>
    <row r="18" spans="1:12" ht="19.649999999999999" customHeight="1" x14ac:dyDescent="0.2">
      <c r="A18" s="180" t="s">
        <v>84</v>
      </c>
      <c r="B18" s="195" t="s">
        <v>298</v>
      </c>
      <c r="C18" s="187" t="s">
        <v>235</v>
      </c>
      <c r="D18" s="188" t="s">
        <v>229</v>
      </c>
      <c r="E18" s="15">
        <v>31</v>
      </c>
      <c r="F18" s="15">
        <v>166</v>
      </c>
      <c r="G18" s="15">
        <v>2</v>
      </c>
      <c r="H18" s="199">
        <f t="shared" si="0"/>
        <v>199</v>
      </c>
      <c r="I18" s="189">
        <v>32</v>
      </c>
      <c r="J18" s="15">
        <v>166</v>
      </c>
      <c r="K18" s="15">
        <v>2</v>
      </c>
      <c r="L18" s="15">
        <f t="shared" si="1"/>
        <v>200</v>
      </c>
    </row>
    <row r="19" spans="1:12" ht="19.649999999999999" customHeight="1" x14ac:dyDescent="0.2">
      <c r="A19" s="180"/>
      <c r="B19" s="195" t="s">
        <v>297</v>
      </c>
      <c r="C19" s="187" t="s">
        <v>234</v>
      </c>
      <c r="D19" s="188" t="s">
        <v>228</v>
      </c>
      <c r="E19" s="15">
        <v>16</v>
      </c>
      <c r="F19" s="15">
        <v>137</v>
      </c>
      <c r="G19" s="15">
        <v>2</v>
      </c>
      <c r="H19" s="199">
        <f t="shared" si="0"/>
        <v>155</v>
      </c>
      <c r="I19" s="189">
        <v>12</v>
      </c>
      <c r="J19" s="15">
        <v>138</v>
      </c>
      <c r="K19" s="15">
        <v>1</v>
      </c>
      <c r="L19" s="15">
        <f t="shared" si="1"/>
        <v>151</v>
      </c>
    </row>
    <row r="20" spans="1:12" ht="19.649999999999999" customHeight="1" x14ac:dyDescent="0.2">
      <c r="A20" s="180"/>
      <c r="B20" s="195"/>
      <c r="C20" s="187"/>
      <c r="D20" s="188" t="s">
        <v>227</v>
      </c>
      <c r="E20" s="15">
        <v>32</v>
      </c>
      <c r="F20" s="15">
        <v>32</v>
      </c>
      <c r="G20" s="18">
        <v>0</v>
      </c>
      <c r="H20" s="199">
        <f t="shared" si="0"/>
        <v>64</v>
      </c>
      <c r="I20" s="189">
        <v>26</v>
      </c>
      <c r="J20" s="15">
        <v>34</v>
      </c>
      <c r="K20" s="18">
        <v>1</v>
      </c>
      <c r="L20" s="15">
        <f t="shared" si="1"/>
        <v>61</v>
      </c>
    </row>
    <row r="21" spans="1:12" ht="19.649999999999999" customHeight="1" x14ac:dyDescent="0.2">
      <c r="A21" s="182"/>
      <c r="B21" s="197"/>
      <c r="C21" s="183" t="s">
        <v>233</v>
      </c>
      <c r="D21" s="184" t="s">
        <v>232</v>
      </c>
      <c r="E21" s="186">
        <v>30</v>
      </c>
      <c r="F21" s="185">
        <v>132</v>
      </c>
      <c r="G21" s="34">
        <v>2</v>
      </c>
      <c r="H21" s="198">
        <f>SUM(E21:G21)</f>
        <v>164</v>
      </c>
      <c r="I21" s="186">
        <v>33</v>
      </c>
      <c r="J21" s="185">
        <v>138</v>
      </c>
      <c r="K21" s="185">
        <v>1</v>
      </c>
      <c r="L21" s="185">
        <f>SUM(I21:K21)</f>
        <v>172</v>
      </c>
    </row>
    <row r="22" spans="1:12" ht="19.649999999999999" customHeight="1" x14ac:dyDescent="0.2">
      <c r="A22" s="180" t="s">
        <v>36</v>
      </c>
      <c r="B22" s="195" t="s">
        <v>298</v>
      </c>
      <c r="C22" s="187" t="s">
        <v>230</v>
      </c>
      <c r="D22" s="188" t="s">
        <v>229</v>
      </c>
      <c r="E22" s="15">
        <v>27</v>
      </c>
      <c r="F22" s="15">
        <v>149</v>
      </c>
      <c r="G22" s="15">
        <v>1</v>
      </c>
      <c r="H22" s="199">
        <f>SUM(E22:G22)</f>
        <v>177</v>
      </c>
      <c r="I22" s="189">
        <v>31</v>
      </c>
      <c r="J22" s="15">
        <v>153</v>
      </c>
      <c r="K22" s="15">
        <v>1</v>
      </c>
      <c r="L22" s="15">
        <f>SUM(I22:K22)</f>
        <v>185</v>
      </c>
    </row>
    <row r="23" spans="1:12" ht="19.649999999999999" customHeight="1" x14ac:dyDescent="0.2">
      <c r="A23" s="180"/>
      <c r="B23" s="195" t="s">
        <v>297</v>
      </c>
      <c r="C23" s="187" t="s">
        <v>171</v>
      </c>
      <c r="D23" s="188" t="s">
        <v>228</v>
      </c>
      <c r="E23" s="15">
        <v>18</v>
      </c>
      <c r="F23" s="15">
        <v>159</v>
      </c>
      <c r="G23" s="15">
        <v>1</v>
      </c>
      <c r="H23" s="199">
        <f>SUM(E23:G23)</f>
        <v>178</v>
      </c>
      <c r="I23" s="189">
        <v>11</v>
      </c>
      <c r="J23" s="15">
        <v>133</v>
      </c>
      <c r="K23" s="15">
        <v>3</v>
      </c>
      <c r="L23" s="15">
        <f>SUM(I23:K23)</f>
        <v>147</v>
      </c>
    </row>
    <row r="24" spans="1:12" ht="19.649999999999999" customHeight="1" x14ac:dyDescent="0.2">
      <c r="A24" s="190"/>
      <c r="B24" s="196"/>
      <c r="C24" s="191"/>
      <c r="D24" s="192" t="s">
        <v>227</v>
      </c>
      <c r="E24" s="193">
        <v>29</v>
      </c>
      <c r="F24" s="193">
        <v>20</v>
      </c>
      <c r="G24" s="33">
        <v>1</v>
      </c>
      <c r="H24" s="200">
        <f>SUM(E24:G24)</f>
        <v>50</v>
      </c>
      <c r="I24" s="194">
        <v>22</v>
      </c>
      <c r="J24" s="193">
        <v>22</v>
      </c>
      <c r="K24" s="33">
        <v>1</v>
      </c>
      <c r="L24" s="193">
        <f>SUM(I24:K24)</f>
        <v>45</v>
      </c>
    </row>
    <row r="25" spans="1:12" ht="19.649999999999999" customHeight="1" x14ac:dyDescent="0.2">
      <c r="A25" s="182"/>
      <c r="B25" s="197"/>
      <c r="C25" s="183" t="s">
        <v>421</v>
      </c>
      <c r="D25" s="184" t="s">
        <v>422</v>
      </c>
      <c r="E25" s="185">
        <v>37</v>
      </c>
      <c r="F25" s="185">
        <v>158</v>
      </c>
      <c r="G25" s="34">
        <v>1</v>
      </c>
      <c r="H25" s="198">
        <v>196</v>
      </c>
      <c r="I25" s="186">
        <v>35</v>
      </c>
      <c r="J25" s="185">
        <v>138</v>
      </c>
      <c r="K25" s="34">
        <v>1</v>
      </c>
      <c r="L25" s="185">
        <v>174</v>
      </c>
    </row>
    <row r="26" spans="1:12" ht="19.649999999999999" customHeight="1" x14ac:dyDescent="0.2">
      <c r="A26" s="180" t="s">
        <v>359</v>
      </c>
      <c r="B26" s="195" t="s">
        <v>423</v>
      </c>
      <c r="C26" s="187" t="s">
        <v>424</v>
      </c>
      <c r="D26" s="188" t="s">
        <v>174</v>
      </c>
      <c r="E26" s="15">
        <v>27</v>
      </c>
      <c r="F26" s="15">
        <v>164</v>
      </c>
      <c r="G26" s="18">
        <v>1</v>
      </c>
      <c r="H26" s="199">
        <v>192</v>
      </c>
      <c r="I26" s="189">
        <v>30</v>
      </c>
      <c r="J26" s="15">
        <v>157</v>
      </c>
      <c r="K26" s="18">
        <v>2</v>
      </c>
      <c r="L26" s="15">
        <v>189</v>
      </c>
    </row>
    <row r="27" spans="1:12" ht="19.649999999999999" customHeight="1" x14ac:dyDescent="0.2">
      <c r="A27" s="180"/>
      <c r="B27" s="195" t="s">
        <v>299</v>
      </c>
      <c r="C27" s="187" t="s">
        <v>418</v>
      </c>
      <c r="D27" s="188" t="s">
        <v>425</v>
      </c>
      <c r="E27" s="15">
        <v>15</v>
      </c>
      <c r="F27" s="15">
        <v>114</v>
      </c>
      <c r="G27" s="18">
        <v>2</v>
      </c>
      <c r="H27" s="199">
        <v>131</v>
      </c>
      <c r="I27" s="189">
        <v>19</v>
      </c>
      <c r="J27" s="15">
        <v>106</v>
      </c>
      <c r="K27" s="18">
        <v>1</v>
      </c>
      <c r="L27" s="15">
        <v>126</v>
      </c>
    </row>
    <row r="28" spans="1:12" ht="19.649999999999999" customHeight="1" x14ac:dyDescent="0.2">
      <c r="A28" s="190"/>
      <c r="B28" s="196"/>
      <c r="C28" s="191"/>
      <c r="D28" s="192" t="s">
        <v>170</v>
      </c>
      <c r="E28" s="193">
        <v>33</v>
      </c>
      <c r="F28" s="193">
        <v>25</v>
      </c>
      <c r="G28" s="33" t="s">
        <v>440</v>
      </c>
      <c r="H28" s="200">
        <v>58</v>
      </c>
      <c r="I28" s="194">
        <v>17</v>
      </c>
      <c r="J28" s="193">
        <v>25</v>
      </c>
      <c r="K28" s="33" t="s">
        <v>440</v>
      </c>
      <c r="L28" s="193">
        <v>42</v>
      </c>
    </row>
    <row r="29" spans="1:12" ht="19.649999999999999" customHeight="1" x14ac:dyDescent="0.2">
      <c r="A29" s="182"/>
      <c r="B29" s="197"/>
      <c r="C29" s="183" t="s">
        <v>462</v>
      </c>
      <c r="D29" s="184" t="s">
        <v>422</v>
      </c>
      <c r="E29" s="185">
        <v>33</v>
      </c>
      <c r="F29" s="185">
        <v>133</v>
      </c>
      <c r="G29" s="34">
        <v>3</v>
      </c>
      <c r="H29" s="198">
        <v>169</v>
      </c>
      <c r="I29" s="186">
        <v>34</v>
      </c>
      <c r="J29" s="185">
        <v>146</v>
      </c>
      <c r="K29" s="34">
        <v>2</v>
      </c>
      <c r="L29" s="185">
        <v>182</v>
      </c>
    </row>
    <row r="30" spans="1:12" ht="19.649999999999999" customHeight="1" x14ac:dyDescent="0.2">
      <c r="A30" s="180" t="s">
        <v>369</v>
      </c>
      <c r="B30" s="195" t="s">
        <v>423</v>
      </c>
      <c r="C30" s="187" t="s">
        <v>463</v>
      </c>
      <c r="D30" s="188" t="s">
        <v>174</v>
      </c>
      <c r="E30" s="15">
        <v>28</v>
      </c>
      <c r="F30" s="15">
        <v>159</v>
      </c>
      <c r="G30" s="18">
        <v>2</v>
      </c>
      <c r="H30" s="199">
        <v>189</v>
      </c>
      <c r="I30" s="189">
        <v>28</v>
      </c>
      <c r="J30" s="15">
        <v>163</v>
      </c>
      <c r="K30" s="18">
        <v>2</v>
      </c>
      <c r="L30" s="15">
        <v>193</v>
      </c>
    </row>
    <row r="31" spans="1:12" ht="19.649999999999999" customHeight="1" x14ac:dyDescent="0.2">
      <c r="A31" s="180"/>
      <c r="B31" s="195" t="s">
        <v>299</v>
      </c>
      <c r="C31" s="187" t="s">
        <v>461</v>
      </c>
      <c r="D31" s="188" t="s">
        <v>425</v>
      </c>
      <c r="E31" s="15">
        <v>18</v>
      </c>
      <c r="F31" s="15">
        <v>132</v>
      </c>
      <c r="G31" s="18">
        <v>2</v>
      </c>
      <c r="H31" s="199">
        <v>152</v>
      </c>
      <c r="I31" s="189">
        <v>12</v>
      </c>
      <c r="J31" s="15">
        <v>121</v>
      </c>
      <c r="K31" s="18">
        <v>2</v>
      </c>
      <c r="L31" s="15">
        <v>135</v>
      </c>
    </row>
    <row r="32" spans="1:12" ht="19.649999999999999" customHeight="1" x14ac:dyDescent="0.2">
      <c r="A32" s="190"/>
      <c r="B32" s="196"/>
      <c r="C32" s="191"/>
      <c r="D32" s="192" t="s">
        <v>170</v>
      </c>
      <c r="E32" s="193">
        <v>30</v>
      </c>
      <c r="F32" s="193">
        <v>29</v>
      </c>
      <c r="G32" s="33" t="s">
        <v>440</v>
      </c>
      <c r="H32" s="200">
        <v>59</v>
      </c>
      <c r="I32" s="194">
        <v>19</v>
      </c>
      <c r="J32" s="193">
        <v>31</v>
      </c>
      <c r="K32" s="33">
        <v>1</v>
      </c>
      <c r="L32" s="193">
        <v>51</v>
      </c>
    </row>
    <row r="33" spans="1:12" ht="19.649999999999999" customHeight="1" x14ac:dyDescent="0.2">
      <c r="A33" s="180"/>
      <c r="B33" s="195"/>
      <c r="C33" s="187" t="s">
        <v>486</v>
      </c>
      <c r="D33" s="188" t="s">
        <v>422</v>
      </c>
      <c r="E33" s="15">
        <v>22</v>
      </c>
      <c r="F33" s="15">
        <v>143</v>
      </c>
      <c r="G33" s="18">
        <v>3</v>
      </c>
      <c r="H33" s="199">
        <v>168</v>
      </c>
      <c r="I33" s="189">
        <v>32</v>
      </c>
      <c r="J33" s="15">
        <v>147</v>
      </c>
      <c r="K33" s="18">
        <v>2</v>
      </c>
      <c r="L33" s="15">
        <v>180</v>
      </c>
    </row>
    <row r="34" spans="1:12" ht="19.649999999999999" customHeight="1" x14ac:dyDescent="0.2">
      <c r="A34" s="180" t="s">
        <v>413</v>
      </c>
      <c r="B34" s="195" t="s">
        <v>423</v>
      </c>
      <c r="C34" s="187" t="s">
        <v>463</v>
      </c>
      <c r="D34" s="188" t="s">
        <v>174</v>
      </c>
      <c r="E34" s="15">
        <v>26</v>
      </c>
      <c r="F34" s="15">
        <v>159</v>
      </c>
      <c r="G34" s="18">
        <v>2</v>
      </c>
      <c r="H34" s="199">
        <v>187</v>
      </c>
      <c r="I34" s="189">
        <v>33</v>
      </c>
      <c r="J34" s="15">
        <v>155</v>
      </c>
      <c r="K34" s="18">
        <v>2</v>
      </c>
      <c r="L34" s="15">
        <v>189</v>
      </c>
    </row>
    <row r="35" spans="1:12" ht="19.649999999999999" customHeight="1" x14ac:dyDescent="0.2">
      <c r="A35" s="180"/>
      <c r="B35" s="195" t="s">
        <v>299</v>
      </c>
      <c r="C35" s="187" t="s">
        <v>461</v>
      </c>
      <c r="D35" s="188" t="s">
        <v>425</v>
      </c>
      <c r="E35" s="15">
        <v>13</v>
      </c>
      <c r="F35" s="15">
        <v>124</v>
      </c>
      <c r="G35" s="18">
        <v>3</v>
      </c>
      <c r="H35" s="199">
        <v>140</v>
      </c>
      <c r="I35" s="189">
        <v>13</v>
      </c>
      <c r="J35" s="15">
        <v>129</v>
      </c>
      <c r="K35" s="18">
        <v>1</v>
      </c>
      <c r="L35" s="15">
        <v>143</v>
      </c>
    </row>
    <row r="36" spans="1:12" ht="19.649999999999999" customHeight="1" x14ac:dyDescent="0.2">
      <c r="A36" s="180"/>
      <c r="B36" s="195"/>
      <c r="C36" s="187"/>
      <c r="D36" s="188" t="s">
        <v>170</v>
      </c>
      <c r="E36" s="15">
        <v>33</v>
      </c>
      <c r="F36" s="15">
        <v>31</v>
      </c>
      <c r="G36" s="18">
        <v>1</v>
      </c>
      <c r="H36" s="199">
        <v>64</v>
      </c>
      <c r="I36" s="189">
        <v>21</v>
      </c>
      <c r="J36" s="15">
        <v>30</v>
      </c>
      <c r="K36" s="18">
        <v>1</v>
      </c>
      <c r="L36" s="15">
        <v>51</v>
      </c>
    </row>
    <row r="37" spans="1:12" ht="19.649999999999999" customHeight="1" x14ac:dyDescent="0.2">
      <c r="A37" s="182"/>
      <c r="B37" s="197"/>
      <c r="C37" s="183" t="s">
        <v>487</v>
      </c>
      <c r="D37" s="184" t="s">
        <v>232</v>
      </c>
      <c r="E37" s="186">
        <v>35</v>
      </c>
      <c r="F37" s="185">
        <v>138</v>
      </c>
      <c r="G37" s="34">
        <v>1</v>
      </c>
      <c r="H37" s="198">
        <v>173</v>
      </c>
      <c r="I37" s="186">
        <v>32</v>
      </c>
      <c r="J37" s="185">
        <v>142</v>
      </c>
      <c r="K37" s="185">
        <v>0</v>
      </c>
      <c r="L37" s="185">
        <v>173</v>
      </c>
    </row>
    <row r="38" spans="1:12" ht="19.649999999999999" customHeight="1" x14ac:dyDescent="0.2">
      <c r="A38" s="180" t="s">
        <v>453</v>
      </c>
      <c r="B38" s="195" t="s">
        <v>298</v>
      </c>
      <c r="C38" s="187" t="s">
        <v>435</v>
      </c>
      <c r="D38" s="188" t="s">
        <v>229</v>
      </c>
      <c r="E38" s="15">
        <v>31</v>
      </c>
      <c r="F38" s="15">
        <v>157</v>
      </c>
      <c r="G38" s="15">
        <v>2</v>
      </c>
      <c r="H38" s="199">
        <v>190</v>
      </c>
      <c r="I38" s="189">
        <v>28</v>
      </c>
      <c r="J38" s="15">
        <v>163</v>
      </c>
      <c r="K38" s="15">
        <v>2</v>
      </c>
      <c r="L38" s="15">
        <v>194</v>
      </c>
    </row>
    <row r="39" spans="1:12" ht="19.649999999999999" customHeight="1" x14ac:dyDescent="0.2">
      <c r="A39" s="180"/>
      <c r="B39" s="195" t="s">
        <v>297</v>
      </c>
      <c r="C39" s="187" t="s">
        <v>433</v>
      </c>
      <c r="D39" s="188" t="s">
        <v>228</v>
      </c>
      <c r="E39" s="15">
        <v>18</v>
      </c>
      <c r="F39" s="15">
        <v>125</v>
      </c>
      <c r="G39" s="15">
        <v>1</v>
      </c>
      <c r="H39" s="199">
        <v>143</v>
      </c>
      <c r="I39" s="189">
        <v>10</v>
      </c>
      <c r="J39" s="15">
        <v>130</v>
      </c>
      <c r="K39" s="15">
        <v>4</v>
      </c>
      <c r="L39" s="15">
        <v>143</v>
      </c>
    </row>
    <row r="40" spans="1:12" ht="19.649999999999999" customHeight="1" x14ac:dyDescent="0.2">
      <c r="A40" s="201"/>
      <c r="B40" s="202"/>
      <c r="C40" s="203"/>
      <c r="D40" s="204" t="s">
        <v>227</v>
      </c>
      <c r="E40" s="205">
        <v>26</v>
      </c>
      <c r="F40" s="205">
        <v>28</v>
      </c>
      <c r="G40" s="206">
        <v>0</v>
      </c>
      <c r="H40" s="207">
        <v>54</v>
      </c>
      <c r="I40" s="208">
        <v>15</v>
      </c>
      <c r="J40" s="205">
        <v>29</v>
      </c>
      <c r="K40" s="206">
        <v>1</v>
      </c>
      <c r="L40" s="205">
        <v>44</v>
      </c>
    </row>
    <row r="41" spans="1:12" ht="20.100000000000001" customHeight="1" x14ac:dyDescent="0.2"/>
    <row r="42" spans="1:12" ht="20.100000000000001" customHeight="1" x14ac:dyDescent="0.2">
      <c r="A42" s="321" t="s">
        <v>296</v>
      </c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</row>
    <row r="43" spans="1:12" ht="15" customHeight="1" x14ac:dyDescent="0.2">
      <c r="J43" s="172"/>
      <c r="K43" s="172"/>
      <c r="L43" s="173" t="s">
        <v>295</v>
      </c>
    </row>
    <row r="44" spans="1:12" ht="20.100000000000001" customHeight="1" x14ac:dyDescent="0.2">
      <c r="A44" s="395" t="s">
        <v>0</v>
      </c>
      <c r="B44" s="396" t="s">
        <v>219</v>
      </c>
      <c r="C44" s="393" t="s">
        <v>294</v>
      </c>
      <c r="D44" s="393" t="s">
        <v>49</v>
      </c>
      <c r="E44" s="174" t="s">
        <v>293</v>
      </c>
      <c r="F44" s="174"/>
      <c r="G44" s="174"/>
      <c r="H44" s="174"/>
      <c r="I44" s="174" t="s">
        <v>292</v>
      </c>
      <c r="J44" s="174"/>
      <c r="K44" s="174"/>
      <c r="L44" s="175"/>
    </row>
    <row r="45" spans="1:12" ht="20.100000000000001" customHeight="1" x14ac:dyDescent="0.2">
      <c r="A45" s="339"/>
      <c r="B45" s="397"/>
      <c r="C45" s="394"/>
      <c r="D45" s="394"/>
      <c r="E45" s="176" t="s">
        <v>291</v>
      </c>
      <c r="F45" s="176" t="s">
        <v>290</v>
      </c>
      <c r="G45" s="176" t="s">
        <v>289</v>
      </c>
      <c r="H45" s="176" t="s">
        <v>288</v>
      </c>
      <c r="I45" s="176" t="s">
        <v>291</v>
      </c>
      <c r="J45" s="176" t="s">
        <v>290</v>
      </c>
      <c r="K45" s="176" t="s">
        <v>289</v>
      </c>
      <c r="L45" s="177" t="s">
        <v>288</v>
      </c>
    </row>
    <row r="46" spans="1:12" ht="15.75" hidden="1" customHeight="1" outlineLevel="1" x14ac:dyDescent="0.2">
      <c r="A46" s="178"/>
      <c r="B46" s="398" t="s">
        <v>285</v>
      </c>
      <c r="D46" s="95" t="s">
        <v>251</v>
      </c>
      <c r="E46" s="179">
        <v>10</v>
      </c>
      <c r="F46" s="179">
        <v>49</v>
      </c>
      <c r="G46" s="179">
        <v>2</v>
      </c>
      <c r="H46" s="179">
        <f t="shared" ref="H46:H77" si="2">SUM(E46:G46)</f>
        <v>61</v>
      </c>
      <c r="I46" s="179">
        <v>12</v>
      </c>
      <c r="J46" s="179">
        <v>50</v>
      </c>
      <c r="K46" s="179">
        <v>4</v>
      </c>
      <c r="L46" s="179">
        <f t="shared" ref="L46:L77" si="3">SUM(I46:K46)</f>
        <v>66</v>
      </c>
    </row>
    <row r="47" spans="1:12" ht="15.75" hidden="1" customHeight="1" outlineLevel="1" x14ac:dyDescent="0.2">
      <c r="A47" s="180" t="s">
        <v>384</v>
      </c>
      <c r="B47" s="399"/>
      <c r="C47" s="76" t="s">
        <v>287</v>
      </c>
      <c r="D47" s="95" t="s">
        <v>177</v>
      </c>
      <c r="E47" s="179">
        <v>8</v>
      </c>
      <c r="F47" s="179">
        <v>65</v>
      </c>
      <c r="G47" s="179">
        <v>3</v>
      </c>
      <c r="H47" s="179">
        <f t="shared" si="2"/>
        <v>76</v>
      </c>
      <c r="I47" s="179">
        <v>9</v>
      </c>
      <c r="J47" s="179">
        <v>62</v>
      </c>
      <c r="K47" s="179">
        <v>2</v>
      </c>
      <c r="L47" s="179">
        <f t="shared" si="3"/>
        <v>73</v>
      </c>
    </row>
    <row r="48" spans="1:12" ht="15.75" hidden="1" customHeight="1" outlineLevel="1" x14ac:dyDescent="0.2">
      <c r="A48" s="180"/>
      <c r="B48" s="399"/>
      <c r="C48" s="76" t="s">
        <v>286</v>
      </c>
      <c r="D48" s="181" t="s">
        <v>248</v>
      </c>
      <c r="E48" s="179">
        <v>7</v>
      </c>
      <c r="F48" s="179">
        <v>49</v>
      </c>
      <c r="G48" s="179">
        <v>2</v>
      </c>
      <c r="H48" s="179">
        <f t="shared" si="2"/>
        <v>58</v>
      </c>
      <c r="I48" s="179">
        <v>7</v>
      </c>
      <c r="J48" s="179">
        <v>61</v>
      </c>
      <c r="K48" s="179">
        <v>3</v>
      </c>
      <c r="L48" s="179">
        <f t="shared" si="3"/>
        <v>71</v>
      </c>
    </row>
    <row r="49" spans="1:12" ht="15.75" hidden="1" customHeight="1" outlineLevel="1" x14ac:dyDescent="0.2">
      <c r="A49" s="180"/>
      <c r="B49" s="400"/>
      <c r="D49" s="181" t="s">
        <v>173</v>
      </c>
      <c r="E49" s="15">
        <v>9</v>
      </c>
      <c r="F49" s="15">
        <v>13</v>
      </c>
      <c r="G49" s="15">
        <v>1</v>
      </c>
      <c r="H49" s="179">
        <f t="shared" si="2"/>
        <v>23</v>
      </c>
      <c r="I49" s="15">
        <v>6</v>
      </c>
      <c r="J49" s="15">
        <v>17</v>
      </c>
      <c r="K49" s="15">
        <v>1</v>
      </c>
      <c r="L49" s="179">
        <f t="shared" si="3"/>
        <v>24</v>
      </c>
    </row>
    <row r="50" spans="1:12" ht="15.75" hidden="1" customHeight="1" outlineLevel="1" x14ac:dyDescent="0.2">
      <c r="A50" s="182"/>
      <c r="B50" s="390" t="s">
        <v>285</v>
      </c>
      <c r="C50" s="183"/>
      <c r="D50" s="184" t="s">
        <v>251</v>
      </c>
      <c r="E50" s="185">
        <v>4</v>
      </c>
      <c r="F50" s="185">
        <v>40</v>
      </c>
      <c r="G50" s="185">
        <v>1</v>
      </c>
      <c r="H50" s="198">
        <f t="shared" si="2"/>
        <v>45</v>
      </c>
      <c r="I50" s="185">
        <v>2</v>
      </c>
      <c r="J50" s="185">
        <v>41</v>
      </c>
      <c r="K50" s="185">
        <v>1</v>
      </c>
      <c r="L50" s="185">
        <f t="shared" si="3"/>
        <v>44</v>
      </c>
    </row>
    <row r="51" spans="1:12" ht="15.75" hidden="1" customHeight="1" outlineLevel="1" x14ac:dyDescent="0.2">
      <c r="A51" s="180" t="s">
        <v>385</v>
      </c>
      <c r="B51" s="391"/>
      <c r="C51" s="187" t="s">
        <v>283</v>
      </c>
      <c r="D51" s="188" t="s">
        <v>177</v>
      </c>
      <c r="E51" s="15">
        <v>6</v>
      </c>
      <c r="F51" s="15">
        <v>70</v>
      </c>
      <c r="G51" s="15">
        <v>2</v>
      </c>
      <c r="H51" s="199">
        <f t="shared" si="2"/>
        <v>78</v>
      </c>
      <c r="I51" s="15">
        <v>8</v>
      </c>
      <c r="J51" s="15">
        <v>70</v>
      </c>
      <c r="K51" s="15">
        <v>2</v>
      </c>
      <c r="L51" s="15">
        <f t="shared" si="3"/>
        <v>80</v>
      </c>
    </row>
    <row r="52" spans="1:12" ht="15.75" hidden="1" customHeight="1" outlineLevel="1" x14ac:dyDescent="0.2">
      <c r="A52" s="180"/>
      <c r="B52" s="391"/>
      <c r="C52" s="187" t="s">
        <v>282</v>
      </c>
      <c r="D52" s="188" t="s">
        <v>248</v>
      </c>
      <c r="E52" s="15">
        <v>3</v>
      </c>
      <c r="F52" s="15">
        <v>49</v>
      </c>
      <c r="G52" s="15">
        <v>1</v>
      </c>
      <c r="H52" s="199">
        <f t="shared" si="2"/>
        <v>53</v>
      </c>
      <c r="I52" s="15">
        <v>2</v>
      </c>
      <c r="J52" s="15">
        <v>62</v>
      </c>
      <c r="K52" s="15">
        <v>3</v>
      </c>
      <c r="L52" s="15">
        <f t="shared" si="3"/>
        <v>67</v>
      </c>
    </row>
    <row r="53" spans="1:12" ht="15.75" hidden="1" customHeight="1" outlineLevel="1" x14ac:dyDescent="0.2">
      <c r="A53" s="190"/>
      <c r="B53" s="392"/>
      <c r="C53" s="191"/>
      <c r="D53" s="192" t="s">
        <v>173</v>
      </c>
      <c r="E53" s="193">
        <v>3</v>
      </c>
      <c r="F53" s="193">
        <v>19</v>
      </c>
      <c r="G53" s="193">
        <v>1</v>
      </c>
      <c r="H53" s="200">
        <f t="shared" si="2"/>
        <v>23</v>
      </c>
      <c r="I53" s="193">
        <v>2</v>
      </c>
      <c r="J53" s="193">
        <v>18</v>
      </c>
      <c r="K53" s="193">
        <v>1</v>
      </c>
      <c r="L53" s="193">
        <f t="shared" si="3"/>
        <v>21</v>
      </c>
    </row>
    <row r="54" spans="1:12" ht="15.75" hidden="1" customHeight="1" outlineLevel="1" x14ac:dyDescent="0.2">
      <c r="A54" s="180"/>
      <c r="B54" s="390" t="s">
        <v>284</v>
      </c>
      <c r="C54" s="187"/>
      <c r="D54" s="184" t="s">
        <v>251</v>
      </c>
      <c r="E54" s="15">
        <v>8</v>
      </c>
      <c r="F54" s="15">
        <v>62</v>
      </c>
      <c r="G54" s="15">
        <v>1</v>
      </c>
      <c r="H54" s="199">
        <f t="shared" si="2"/>
        <v>71</v>
      </c>
      <c r="I54" s="15">
        <v>7</v>
      </c>
      <c r="J54" s="15">
        <v>73</v>
      </c>
      <c r="K54" s="15">
        <v>1</v>
      </c>
      <c r="L54" s="179">
        <f t="shared" si="3"/>
        <v>81</v>
      </c>
    </row>
    <row r="55" spans="1:12" ht="15.75" hidden="1" customHeight="1" outlineLevel="1" x14ac:dyDescent="0.2">
      <c r="A55" s="180" t="s">
        <v>386</v>
      </c>
      <c r="B55" s="391"/>
      <c r="C55" s="187" t="s">
        <v>283</v>
      </c>
      <c r="D55" s="188" t="s">
        <v>177</v>
      </c>
      <c r="E55" s="15">
        <v>7</v>
      </c>
      <c r="F55" s="15">
        <v>73</v>
      </c>
      <c r="G55" s="15">
        <v>1</v>
      </c>
      <c r="H55" s="199">
        <f t="shared" si="2"/>
        <v>81</v>
      </c>
      <c r="I55" s="15">
        <v>11</v>
      </c>
      <c r="J55" s="15">
        <v>77</v>
      </c>
      <c r="K55" s="15">
        <v>1</v>
      </c>
      <c r="L55" s="179">
        <f t="shared" si="3"/>
        <v>89</v>
      </c>
    </row>
    <row r="56" spans="1:12" ht="15.75" hidden="1" customHeight="1" outlineLevel="1" x14ac:dyDescent="0.2">
      <c r="A56" s="180"/>
      <c r="B56" s="391"/>
      <c r="C56" s="187" t="s">
        <v>282</v>
      </c>
      <c r="D56" s="188" t="s">
        <v>248</v>
      </c>
      <c r="E56" s="15">
        <v>2</v>
      </c>
      <c r="F56" s="15">
        <v>51</v>
      </c>
      <c r="G56" s="15">
        <v>1</v>
      </c>
      <c r="H56" s="199">
        <f t="shared" si="2"/>
        <v>54</v>
      </c>
      <c r="I56" s="15">
        <v>3</v>
      </c>
      <c r="J56" s="15">
        <v>63</v>
      </c>
      <c r="K56" s="15">
        <v>1</v>
      </c>
      <c r="L56" s="179">
        <f t="shared" si="3"/>
        <v>67</v>
      </c>
    </row>
    <row r="57" spans="1:12" ht="15.75" hidden="1" customHeight="1" outlineLevel="1" x14ac:dyDescent="0.2">
      <c r="A57" s="180"/>
      <c r="B57" s="392"/>
      <c r="C57" s="187"/>
      <c r="D57" s="192" t="s">
        <v>173</v>
      </c>
      <c r="E57" s="15">
        <v>4</v>
      </c>
      <c r="F57" s="15">
        <v>25</v>
      </c>
      <c r="G57" s="15">
        <v>1</v>
      </c>
      <c r="H57" s="199">
        <f t="shared" si="2"/>
        <v>30</v>
      </c>
      <c r="I57" s="15">
        <v>4</v>
      </c>
      <c r="J57" s="15">
        <v>18</v>
      </c>
      <c r="K57" s="15">
        <v>1</v>
      </c>
      <c r="L57" s="179">
        <f t="shared" si="3"/>
        <v>23</v>
      </c>
    </row>
    <row r="58" spans="1:12" ht="15.75" hidden="1" customHeight="1" outlineLevel="1" x14ac:dyDescent="0.2">
      <c r="A58" s="180"/>
      <c r="B58" s="195"/>
      <c r="C58" s="187"/>
      <c r="D58" s="184" t="s">
        <v>251</v>
      </c>
      <c r="E58" s="15">
        <v>6</v>
      </c>
      <c r="F58" s="15">
        <v>36</v>
      </c>
      <c r="G58" s="15">
        <v>2</v>
      </c>
      <c r="H58" s="199">
        <f t="shared" si="2"/>
        <v>44</v>
      </c>
      <c r="I58" s="15">
        <v>14</v>
      </c>
      <c r="J58" s="15">
        <v>46</v>
      </c>
      <c r="K58" s="15">
        <v>2</v>
      </c>
      <c r="L58" s="179">
        <f t="shared" si="3"/>
        <v>62</v>
      </c>
    </row>
    <row r="59" spans="1:12" ht="15.75" hidden="1" customHeight="1" outlineLevel="1" x14ac:dyDescent="0.2">
      <c r="A59" s="180" t="s">
        <v>387</v>
      </c>
      <c r="B59" s="195" t="s">
        <v>210</v>
      </c>
      <c r="C59" s="187" t="s">
        <v>281</v>
      </c>
      <c r="D59" s="188" t="s">
        <v>177</v>
      </c>
      <c r="E59" s="15">
        <v>9</v>
      </c>
      <c r="F59" s="15">
        <v>54</v>
      </c>
      <c r="G59" s="15">
        <v>2</v>
      </c>
      <c r="H59" s="199">
        <f t="shared" si="2"/>
        <v>65</v>
      </c>
      <c r="I59" s="15">
        <v>11</v>
      </c>
      <c r="J59" s="15">
        <v>61</v>
      </c>
      <c r="K59" s="15">
        <v>3</v>
      </c>
      <c r="L59" s="179">
        <f t="shared" si="3"/>
        <v>75</v>
      </c>
    </row>
    <row r="60" spans="1:12" ht="15.75" hidden="1" customHeight="1" outlineLevel="1" x14ac:dyDescent="0.2">
      <c r="A60" s="180"/>
      <c r="B60" s="195" t="s">
        <v>264</v>
      </c>
      <c r="C60" s="187" t="s">
        <v>280</v>
      </c>
      <c r="D60" s="188" t="s">
        <v>248</v>
      </c>
      <c r="E60" s="15">
        <v>3</v>
      </c>
      <c r="F60" s="15">
        <v>47</v>
      </c>
      <c r="G60" s="15">
        <v>2</v>
      </c>
      <c r="H60" s="199">
        <f t="shared" si="2"/>
        <v>52</v>
      </c>
      <c r="I60" s="15">
        <v>3</v>
      </c>
      <c r="J60" s="15">
        <v>58</v>
      </c>
      <c r="K60" s="15">
        <v>2</v>
      </c>
      <c r="L60" s="179">
        <f t="shared" si="3"/>
        <v>63</v>
      </c>
    </row>
    <row r="61" spans="1:12" ht="15.75" hidden="1" customHeight="1" outlineLevel="1" x14ac:dyDescent="0.2">
      <c r="A61" s="180"/>
      <c r="B61" s="195"/>
      <c r="C61" s="187"/>
      <c r="D61" s="192" t="s">
        <v>173</v>
      </c>
      <c r="E61" s="15">
        <v>5</v>
      </c>
      <c r="F61" s="15">
        <v>15</v>
      </c>
      <c r="G61" s="15">
        <v>1</v>
      </c>
      <c r="H61" s="199">
        <f t="shared" si="2"/>
        <v>21</v>
      </c>
      <c r="I61" s="15">
        <v>3</v>
      </c>
      <c r="J61" s="15">
        <v>23</v>
      </c>
      <c r="K61" s="15">
        <v>1</v>
      </c>
      <c r="L61" s="179">
        <f t="shared" si="3"/>
        <v>27</v>
      </c>
    </row>
    <row r="62" spans="1:12" ht="15.75" hidden="1" customHeight="1" outlineLevel="1" x14ac:dyDescent="0.2">
      <c r="A62" s="180"/>
      <c r="B62" s="195"/>
      <c r="C62" s="187"/>
      <c r="D62" s="184" t="s">
        <v>251</v>
      </c>
      <c r="E62" s="15">
        <v>20</v>
      </c>
      <c r="F62" s="15">
        <v>58</v>
      </c>
      <c r="G62" s="15">
        <v>1</v>
      </c>
      <c r="H62" s="199">
        <f t="shared" si="2"/>
        <v>79</v>
      </c>
      <c r="I62" s="15">
        <v>14</v>
      </c>
      <c r="J62" s="15">
        <v>73</v>
      </c>
      <c r="K62" s="15">
        <v>2</v>
      </c>
      <c r="L62" s="179">
        <f t="shared" si="3"/>
        <v>89</v>
      </c>
    </row>
    <row r="63" spans="1:12" ht="15.75" hidden="1" customHeight="1" outlineLevel="1" x14ac:dyDescent="0.2">
      <c r="A63" s="180" t="s">
        <v>388</v>
      </c>
      <c r="B63" s="195" t="s">
        <v>210</v>
      </c>
      <c r="C63" s="187" t="s">
        <v>279</v>
      </c>
      <c r="D63" s="188" t="s">
        <v>177</v>
      </c>
      <c r="E63" s="15">
        <v>6</v>
      </c>
      <c r="F63" s="15">
        <v>48</v>
      </c>
      <c r="G63" s="15">
        <v>1</v>
      </c>
      <c r="H63" s="199">
        <f t="shared" si="2"/>
        <v>55</v>
      </c>
      <c r="I63" s="15">
        <v>15</v>
      </c>
      <c r="J63" s="15">
        <v>107</v>
      </c>
      <c r="K63" s="15">
        <v>1</v>
      </c>
      <c r="L63" s="179">
        <f t="shared" si="3"/>
        <v>123</v>
      </c>
    </row>
    <row r="64" spans="1:12" ht="15.75" hidden="1" customHeight="1" outlineLevel="1" x14ac:dyDescent="0.2">
      <c r="A64" s="180"/>
      <c r="B64" s="195" t="s">
        <v>264</v>
      </c>
      <c r="C64" s="187" t="s">
        <v>278</v>
      </c>
      <c r="D64" s="188" t="s">
        <v>248</v>
      </c>
      <c r="E64" s="15">
        <v>7</v>
      </c>
      <c r="F64" s="15">
        <v>98</v>
      </c>
      <c r="G64" s="15">
        <v>2</v>
      </c>
      <c r="H64" s="199">
        <f t="shared" si="2"/>
        <v>107</v>
      </c>
      <c r="I64" s="15">
        <v>3</v>
      </c>
      <c r="J64" s="15">
        <v>95</v>
      </c>
      <c r="K64" s="15">
        <v>1</v>
      </c>
      <c r="L64" s="179">
        <f t="shared" si="3"/>
        <v>99</v>
      </c>
    </row>
    <row r="65" spans="1:12" ht="15.75" hidden="1" customHeight="1" outlineLevel="1" x14ac:dyDescent="0.2">
      <c r="A65" s="180"/>
      <c r="B65" s="195"/>
      <c r="C65" s="187"/>
      <c r="D65" s="192" t="s">
        <v>173</v>
      </c>
      <c r="E65" s="15">
        <v>7</v>
      </c>
      <c r="F65" s="15">
        <v>32</v>
      </c>
      <c r="G65" s="15">
        <v>1</v>
      </c>
      <c r="H65" s="199">
        <f t="shared" si="2"/>
        <v>40</v>
      </c>
      <c r="I65" s="15">
        <v>5</v>
      </c>
      <c r="J65" s="15">
        <v>26</v>
      </c>
      <c r="K65" s="15">
        <v>2</v>
      </c>
      <c r="L65" s="179">
        <f t="shared" si="3"/>
        <v>33</v>
      </c>
    </row>
    <row r="66" spans="1:12" ht="15.75" hidden="1" customHeight="1" outlineLevel="1" x14ac:dyDescent="0.2">
      <c r="A66" s="182"/>
      <c r="B66" s="197"/>
      <c r="C66" s="183"/>
      <c r="D66" s="184" t="s">
        <v>251</v>
      </c>
      <c r="E66" s="185">
        <v>23</v>
      </c>
      <c r="F66" s="185">
        <v>63</v>
      </c>
      <c r="G66" s="185">
        <v>3</v>
      </c>
      <c r="H66" s="198">
        <f t="shared" si="2"/>
        <v>89</v>
      </c>
      <c r="I66" s="185">
        <v>15</v>
      </c>
      <c r="J66" s="185">
        <v>68</v>
      </c>
      <c r="K66" s="185">
        <v>1</v>
      </c>
      <c r="L66" s="185">
        <f t="shared" si="3"/>
        <v>84</v>
      </c>
    </row>
    <row r="67" spans="1:12" ht="15.75" hidden="1" customHeight="1" outlineLevel="1" x14ac:dyDescent="0.2">
      <c r="A67" s="180" t="s">
        <v>389</v>
      </c>
      <c r="B67" s="195" t="s">
        <v>210</v>
      </c>
      <c r="C67" s="187" t="s">
        <v>275</v>
      </c>
      <c r="D67" s="188" t="s">
        <v>177</v>
      </c>
      <c r="E67" s="15">
        <v>14</v>
      </c>
      <c r="F67" s="15">
        <v>98</v>
      </c>
      <c r="G67" s="15">
        <v>2</v>
      </c>
      <c r="H67" s="199">
        <f t="shared" si="2"/>
        <v>114</v>
      </c>
      <c r="I67" s="15">
        <v>19</v>
      </c>
      <c r="J67" s="15">
        <v>100</v>
      </c>
      <c r="K67" s="15">
        <v>3</v>
      </c>
      <c r="L67" s="15">
        <f t="shared" si="3"/>
        <v>122</v>
      </c>
    </row>
    <row r="68" spans="1:12" ht="15.75" hidden="1" customHeight="1" outlineLevel="1" x14ac:dyDescent="0.2">
      <c r="A68" s="180"/>
      <c r="B68" s="195" t="s">
        <v>264</v>
      </c>
      <c r="C68" s="187" t="s">
        <v>274</v>
      </c>
      <c r="D68" s="188" t="s">
        <v>248</v>
      </c>
      <c r="E68" s="15">
        <v>6</v>
      </c>
      <c r="F68" s="15">
        <v>97</v>
      </c>
      <c r="G68" s="15">
        <v>5</v>
      </c>
      <c r="H68" s="199">
        <f t="shared" si="2"/>
        <v>108</v>
      </c>
      <c r="I68" s="15">
        <v>4</v>
      </c>
      <c r="J68" s="15">
        <v>98</v>
      </c>
      <c r="K68" s="15">
        <v>4</v>
      </c>
      <c r="L68" s="15">
        <f t="shared" si="3"/>
        <v>106</v>
      </c>
    </row>
    <row r="69" spans="1:12" ht="15.75" hidden="1" customHeight="1" outlineLevel="1" x14ac:dyDescent="0.2">
      <c r="A69" s="190"/>
      <c r="B69" s="196"/>
      <c r="C69" s="191"/>
      <c r="D69" s="192" t="s">
        <v>173</v>
      </c>
      <c r="E69" s="193">
        <v>8</v>
      </c>
      <c r="F69" s="193">
        <v>22</v>
      </c>
      <c r="G69" s="193">
        <v>0</v>
      </c>
      <c r="H69" s="200">
        <f t="shared" si="2"/>
        <v>30</v>
      </c>
      <c r="I69" s="193">
        <v>6</v>
      </c>
      <c r="J69" s="193">
        <v>22</v>
      </c>
      <c r="K69" s="193">
        <v>0</v>
      </c>
      <c r="L69" s="193">
        <f t="shared" si="3"/>
        <v>28</v>
      </c>
    </row>
    <row r="70" spans="1:12" ht="15.75" hidden="1" customHeight="1" outlineLevel="1" x14ac:dyDescent="0.2">
      <c r="A70" s="180"/>
      <c r="B70" s="195"/>
      <c r="C70" s="187"/>
      <c r="D70" s="184" t="s">
        <v>251</v>
      </c>
      <c r="E70" s="15">
        <v>27</v>
      </c>
      <c r="F70" s="15">
        <v>75</v>
      </c>
      <c r="G70" s="15">
        <v>1</v>
      </c>
      <c r="H70" s="199">
        <f t="shared" si="2"/>
        <v>103</v>
      </c>
      <c r="I70" s="15">
        <v>19</v>
      </c>
      <c r="J70" s="15">
        <v>76</v>
      </c>
      <c r="K70" s="15">
        <v>1</v>
      </c>
      <c r="L70" s="179">
        <f t="shared" si="3"/>
        <v>96</v>
      </c>
    </row>
    <row r="71" spans="1:12" ht="15.75" hidden="1" customHeight="1" outlineLevel="1" x14ac:dyDescent="0.2">
      <c r="A71" s="180" t="s">
        <v>390</v>
      </c>
      <c r="B71" s="195" t="s">
        <v>210</v>
      </c>
      <c r="C71" s="187" t="s">
        <v>277</v>
      </c>
      <c r="D71" s="188" t="s">
        <v>177</v>
      </c>
      <c r="E71" s="15">
        <v>15</v>
      </c>
      <c r="F71" s="15">
        <v>103</v>
      </c>
      <c r="G71" s="15">
        <v>4</v>
      </c>
      <c r="H71" s="199">
        <f t="shared" si="2"/>
        <v>122</v>
      </c>
      <c r="I71" s="15">
        <v>14</v>
      </c>
      <c r="J71" s="15">
        <v>107</v>
      </c>
      <c r="K71" s="15">
        <v>3</v>
      </c>
      <c r="L71" s="179">
        <f t="shared" si="3"/>
        <v>124</v>
      </c>
    </row>
    <row r="72" spans="1:12" ht="15.75" hidden="1" customHeight="1" outlineLevel="1" x14ac:dyDescent="0.2">
      <c r="A72" s="180"/>
      <c r="B72" s="195" t="s">
        <v>264</v>
      </c>
      <c r="C72" s="187" t="s">
        <v>276</v>
      </c>
      <c r="D72" s="188" t="s">
        <v>248</v>
      </c>
      <c r="E72" s="15">
        <v>6</v>
      </c>
      <c r="F72" s="15">
        <v>104</v>
      </c>
      <c r="G72" s="15">
        <v>1</v>
      </c>
      <c r="H72" s="199">
        <f t="shared" si="2"/>
        <v>111</v>
      </c>
      <c r="I72" s="15">
        <v>5</v>
      </c>
      <c r="J72" s="15">
        <v>102</v>
      </c>
      <c r="K72" s="15">
        <v>3</v>
      </c>
      <c r="L72" s="179">
        <f t="shared" si="3"/>
        <v>110</v>
      </c>
    </row>
    <row r="73" spans="1:12" ht="15.75" hidden="1" customHeight="1" outlineLevel="1" x14ac:dyDescent="0.2">
      <c r="A73" s="180"/>
      <c r="B73" s="195"/>
      <c r="C73" s="187"/>
      <c r="D73" s="192" t="s">
        <v>173</v>
      </c>
      <c r="E73" s="15">
        <v>11</v>
      </c>
      <c r="F73" s="15">
        <v>28</v>
      </c>
      <c r="G73" s="15">
        <v>1</v>
      </c>
      <c r="H73" s="199">
        <f t="shared" si="2"/>
        <v>40</v>
      </c>
      <c r="I73" s="15">
        <v>6</v>
      </c>
      <c r="J73" s="15">
        <v>25</v>
      </c>
      <c r="K73" s="15">
        <v>1</v>
      </c>
      <c r="L73" s="179">
        <f t="shared" si="3"/>
        <v>32</v>
      </c>
    </row>
    <row r="74" spans="1:12" ht="15.75" hidden="1" customHeight="1" outlineLevel="1" x14ac:dyDescent="0.2">
      <c r="A74" s="182"/>
      <c r="B74" s="197"/>
      <c r="C74" s="183"/>
      <c r="D74" s="184" t="s">
        <v>251</v>
      </c>
      <c r="E74" s="185">
        <v>6</v>
      </c>
      <c r="F74" s="185">
        <v>83</v>
      </c>
      <c r="G74" s="185">
        <v>1</v>
      </c>
      <c r="H74" s="198">
        <f t="shared" si="2"/>
        <v>90</v>
      </c>
      <c r="I74" s="185">
        <v>10</v>
      </c>
      <c r="J74" s="185">
        <v>88</v>
      </c>
      <c r="K74" s="185">
        <v>0</v>
      </c>
      <c r="L74" s="185">
        <f t="shared" si="3"/>
        <v>98</v>
      </c>
    </row>
    <row r="75" spans="1:12" ht="15.75" hidden="1" customHeight="1" outlineLevel="1" x14ac:dyDescent="0.2">
      <c r="A75" s="180" t="s">
        <v>391</v>
      </c>
      <c r="B75" s="195" t="s">
        <v>210</v>
      </c>
      <c r="C75" s="187" t="s">
        <v>275</v>
      </c>
      <c r="D75" s="188" t="s">
        <v>177</v>
      </c>
      <c r="E75" s="15">
        <v>8</v>
      </c>
      <c r="F75" s="15">
        <v>110</v>
      </c>
      <c r="G75" s="15">
        <v>2</v>
      </c>
      <c r="H75" s="199">
        <f t="shared" si="2"/>
        <v>120</v>
      </c>
      <c r="I75" s="15">
        <v>11</v>
      </c>
      <c r="J75" s="15">
        <v>115</v>
      </c>
      <c r="K75" s="15">
        <v>3</v>
      </c>
      <c r="L75" s="15">
        <f t="shared" si="3"/>
        <v>129</v>
      </c>
    </row>
    <row r="76" spans="1:12" ht="15.75" hidden="1" customHeight="1" outlineLevel="1" x14ac:dyDescent="0.2">
      <c r="A76" s="180"/>
      <c r="B76" s="195" t="s">
        <v>264</v>
      </c>
      <c r="C76" s="187" t="s">
        <v>274</v>
      </c>
      <c r="D76" s="188" t="s">
        <v>248</v>
      </c>
      <c r="E76" s="15">
        <v>2</v>
      </c>
      <c r="F76" s="15">
        <v>110</v>
      </c>
      <c r="G76" s="15">
        <v>0</v>
      </c>
      <c r="H76" s="199">
        <f t="shared" si="2"/>
        <v>112</v>
      </c>
      <c r="I76" s="15">
        <v>3</v>
      </c>
      <c r="J76" s="15">
        <v>99</v>
      </c>
      <c r="K76" s="15">
        <v>1</v>
      </c>
      <c r="L76" s="15">
        <f t="shared" si="3"/>
        <v>103</v>
      </c>
    </row>
    <row r="77" spans="1:12" ht="15.75" hidden="1" customHeight="1" outlineLevel="1" x14ac:dyDescent="0.2">
      <c r="A77" s="190"/>
      <c r="B77" s="196"/>
      <c r="C77" s="191"/>
      <c r="D77" s="192" t="s">
        <v>173</v>
      </c>
      <c r="E77" s="193">
        <v>5</v>
      </c>
      <c r="F77" s="193">
        <v>29</v>
      </c>
      <c r="G77" s="193">
        <v>1</v>
      </c>
      <c r="H77" s="200">
        <f t="shared" si="2"/>
        <v>35</v>
      </c>
      <c r="I77" s="193">
        <v>4</v>
      </c>
      <c r="J77" s="193">
        <v>29</v>
      </c>
      <c r="K77" s="193">
        <v>1</v>
      </c>
      <c r="L77" s="193">
        <f t="shared" si="3"/>
        <v>34</v>
      </c>
    </row>
    <row r="78" spans="1:12" ht="15.75" hidden="1" customHeight="1" outlineLevel="1" x14ac:dyDescent="0.2">
      <c r="A78" s="180"/>
      <c r="B78" s="195"/>
      <c r="C78" s="187"/>
      <c r="D78" s="184" t="s">
        <v>251</v>
      </c>
      <c r="E78" s="15">
        <v>20</v>
      </c>
      <c r="F78" s="185">
        <v>65</v>
      </c>
      <c r="G78" s="185">
        <v>0</v>
      </c>
      <c r="H78" s="199">
        <f t="shared" ref="H78:H109" si="4">SUM(E78:G78)</f>
        <v>85</v>
      </c>
      <c r="I78" s="15">
        <v>26</v>
      </c>
      <c r="J78" s="185">
        <v>122</v>
      </c>
      <c r="K78" s="185">
        <v>6</v>
      </c>
      <c r="L78" s="179">
        <f t="shared" ref="L78:L109" si="5">SUM(I78:K78)</f>
        <v>154</v>
      </c>
    </row>
    <row r="79" spans="1:12" ht="15.75" hidden="1" customHeight="1" outlineLevel="1" x14ac:dyDescent="0.2">
      <c r="A79" s="180" t="s">
        <v>392</v>
      </c>
      <c r="B79" s="195" t="s">
        <v>210</v>
      </c>
      <c r="C79" s="187" t="s">
        <v>273</v>
      </c>
      <c r="D79" s="188" t="s">
        <v>177</v>
      </c>
      <c r="E79" s="15">
        <v>9</v>
      </c>
      <c r="F79" s="15">
        <v>111</v>
      </c>
      <c r="G79" s="15">
        <v>2</v>
      </c>
      <c r="H79" s="199">
        <f t="shared" si="4"/>
        <v>122</v>
      </c>
      <c r="I79" s="15">
        <v>16</v>
      </c>
      <c r="J79" s="15">
        <v>112</v>
      </c>
      <c r="K79" s="15">
        <v>2</v>
      </c>
      <c r="L79" s="15">
        <f t="shared" si="5"/>
        <v>130</v>
      </c>
    </row>
    <row r="80" spans="1:12" ht="15.75" hidden="1" customHeight="1" outlineLevel="1" x14ac:dyDescent="0.2">
      <c r="A80" s="180"/>
      <c r="B80" s="195" t="s">
        <v>264</v>
      </c>
      <c r="C80" s="187" t="s">
        <v>272</v>
      </c>
      <c r="D80" s="188" t="s">
        <v>248</v>
      </c>
      <c r="E80" s="15">
        <v>3</v>
      </c>
      <c r="F80" s="15">
        <v>101</v>
      </c>
      <c r="G80" s="15">
        <v>2</v>
      </c>
      <c r="H80" s="199">
        <f t="shared" si="4"/>
        <v>106</v>
      </c>
      <c r="I80" s="15">
        <v>6</v>
      </c>
      <c r="J80" s="15">
        <v>101</v>
      </c>
      <c r="K80" s="15">
        <v>1</v>
      </c>
      <c r="L80" s="15">
        <f t="shared" si="5"/>
        <v>108</v>
      </c>
    </row>
    <row r="81" spans="1:12" ht="15.75" hidden="1" customHeight="1" outlineLevel="1" x14ac:dyDescent="0.2">
      <c r="A81" s="190"/>
      <c r="B81" s="196"/>
      <c r="C81" s="191"/>
      <c r="D81" s="192" t="s">
        <v>173</v>
      </c>
      <c r="E81" s="193">
        <v>5</v>
      </c>
      <c r="F81" s="193">
        <v>29</v>
      </c>
      <c r="G81" s="193">
        <v>1</v>
      </c>
      <c r="H81" s="200">
        <f t="shared" si="4"/>
        <v>35</v>
      </c>
      <c r="I81" s="193">
        <v>5</v>
      </c>
      <c r="J81" s="193">
        <v>30</v>
      </c>
      <c r="K81" s="193">
        <v>1</v>
      </c>
      <c r="L81" s="193">
        <f t="shared" si="5"/>
        <v>36</v>
      </c>
    </row>
    <row r="82" spans="1:12" ht="15.75" hidden="1" customHeight="1" outlineLevel="1" x14ac:dyDescent="0.2">
      <c r="A82" s="180"/>
      <c r="B82" s="195"/>
      <c r="C82" s="187"/>
      <c r="D82" s="184" t="s">
        <v>251</v>
      </c>
      <c r="E82" s="15">
        <v>17</v>
      </c>
      <c r="F82" s="15">
        <v>97</v>
      </c>
      <c r="G82" s="15">
        <v>2</v>
      </c>
      <c r="H82" s="199">
        <f t="shared" si="4"/>
        <v>116</v>
      </c>
      <c r="I82" s="15">
        <v>27</v>
      </c>
      <c r="J82" s="15">
        <v>69</v>
      </c>
      <c r="K82" s="15">
        <v>2</v>
      </c>
      <c r="L82" s="179">
        <f t="shared" si="5"/>
        <v>98</v>
      </c>
    </row>
    <row r="83" spans="1:12" ht="15.75" hidden="1" customHeight="1" outlineLevel="1" x14ac:dyDescent="0.2">
      <c r="A83" s="180" t="s">
        <v>393</v>
      </c>
      <c r="B83" s="195" t="s">
        <v>210</v>
      </c>
      <c r="C83" s="187" t="s">
        <v>271</v>
      </c>
      <c r="D83" s="188" t="s">
        <v>177</v>
      </c>
      <c r="E83" s="15">
        <v>23</v>
      </c>
      <c r="F83" s="15">
        <v>111</v>
      </c>
      <c r="G83" s="15">
        <v>2</v>
      </c>
      <c r="H83" s="199">
        <f t="shared" si="4"/>
        <v>136</v>
      </c>
      <c r="I83" s="15">
        <v>20</v>
      </c>
      <c r="J83" s="15">
        <v>101</v>
      </c>
      <c r="K83" s="15">
        <v>3</v>
      </c>
      <c r="L83" s="15">
        <f t="shared" si="5"/>
        <v>124</v>
      </c>
    </row>
    <row r="84" spans="1:12" ht="15.75" hidden="1" customHeight="1" outlineLevel="1" x14ac:dyDescent="0.2">
      <c r="A84" s="180"/>
      <c r="B84" s="195" t="s">
        <v>264</v>
      </c>
      <c r="C84" s="187" t="s">
        <v>270</v>
      </c>
      <c r="D84" s="188" t="s">
        <v>248</v>
      </c>
      <c r="E84" s="15">
        <v>7</v>
      </c>
      <c r="F84" s="15">
        <v>107</v>
      </c>
      <c r="G84" s="15">
        <v>2</v>
      </c>
      <c r="H84" s="199">
        <f t="shared" si="4"/>
        <v>116</v>
      </c>
      <c r="I84" s="15">
        <v>7</v>
      </c>
      <c r="J84" s="15">
        <v>97</v>
      </c>
      <c r="K84" s="15">
        <v>4</v>
      </c>
      <c r="L84" s="15">
        <f t="shared" si="5"/>
        <v>108</v>
      </c>
    </row>
    <row r="85" spans="1:12" ht="15.75" hidden="1" customHeight="1" outlineLevel="1" x14ac:dyDescent="0.2">
      <c r="A85" s="180"/>
      <c r="B85" s="195"/>
      <c r="C85" s="187"/>
      <c r="D85" s="188" t="s">
        <v>173</v>
      </c>
      <c r="E85" s="15">
        <v>5</v>
      </c>
      <c r="F85" s="15">
        <v>23</v>
      </c>
      <c r="G85" s="15">
        <v>1</v>
      </c>
      <c r="H85" s="199">
        <f t="shared" si="4"/>
        <v>29</v>
      </c>
      <c r="I85" s="15">
        <v>10</v>
      </c>
      <c r="J85" s="15">
        <v>24</v>
      </c>
      <c r="K85" s="15">
        <v>1</v>
      </c>
      <c r="L85" s="15">
        <f t="shared" si="5"/>
        <v>35</v>
      </c>
    </row>
    <row r="86" spans="1:12" ht="15.75" hidden="1" customHeight="1" outlineLevel="1" x14ac:dyDescent="0.2">
      <c r="A86" s="182"/>
      <c r="B86" s="197"/>
      <c r="C86" s="183"/>
      <c r="D86" s="184" t="s">
        <v>251</v>
      </c>
      <c r="E86" s="185">
        <v>14</v>
      </c>
      <c r="F86" s="185">
        <v>70</v>
      </c>
      <c r="G86" s="185">
        <v>0</v>
      </c>
      <c r="H86" s="185">
        <f t="shared" si="4"/>
        <v>84</v>
      </c>
      <c r="I86" s="186">
        <v>22</v>
      </c>
      <c r="J86" s="185">
        <v>78</v>
      </c>
      <c r="K86" s="185">
        <v>1</v>
      </c>
      <c r="L86" s="185">
        <f t="shared" si="5"/>
        <v>101</v>
      </c>
    </row>
    <row r="87" spans="1:12" ht="15.75" hidden="1" customHeight="1" outlineLevel="1" x14ac:dyDescent="0.2">
      <c r="A87" s="180" t="s">
        <v>394</v>
      </c>
      <c r="B87" s="195" t="s">
        <v>210</v>
      </c>
      <c r="C87" s="187" t="s">
        <v>269</v>
      </c>
      <c r="D87" s="188" t="s">
        <v>177</v>
      </c>
      <c r="E87" s="15">
        <v>21</v>
      </c>
      <c r="F87" s="15">
        <v>84</v>
      </c>
      <c r="G87" s="15">
        <v>2</v>
      </c>
      <c r="H87" s="15">
        <f t="shared" si="4"/>
        <v>107</v>
      </c>
      <c r="I87" s="189">
        <v>23</v>
      </c>
      <c r="J87" s="15">
        <v>98</v>
      </c>
      <c r="K87" s="15">
        <v>3</v>
      </c>
      <c r="L87" s="15">
        <f t="shared" si="5"/>
        <v>124</v>
      </c>
    </row>
    <row r="88" spans="1:12" ht="15.75" hidden="1" customHeight="1" outlineLevel="1" x14ac:dyDescent="0.2">
      <c r="A88" s="180"/>
      <c r="B88" s="195" t="s">
        <v>264</v>
      </c>
      <c r="C88" s="187" t="s">
        <v>268</v>
      </c>
      <c r="D88" s="188" t="s">
        <v>248</v>
      </c>
      <c r="E88" s="15">
        <v>5</v>
      </c>
      <c r="F88" s="15">
        <v>99</v>
      </c>
      <c r="G88" s="15">
        <v>3</v>
      </c>
      <c r="H88" s="15">
        <f t="shared" si="4"/>
        <v>107</v>
      </c>
      <c r="I88" s="189">
        <v>5</v>
      </c>
      <c r="J88" s="15">
        <v>87</v>
      </c>
      <c r="K88" s="15">
        <v>3</v>
      </c>
      <c r="L88" s="15">
        <f t="shared" si="5"/>
        <v>95</v>
      </c>
    </row>
    <row r="89" spans="1:12" ht="15.75" hidden="1" customHeight="1" outlineLevel="1" x14ac:dyDescent="0.2">
      <c r="A89" s="180"/>
      <c r="B89" s="195"/>
      <c r="C89" s="187"/>
      <c r="D89" s="188" t="s">
        <v>173</v>
      </c>
      <c r="E89" s="15">
        <v>10</v>
      </c>
      <c r="F89" s="15">
        <v>23</v>
      </c>
      <c r="G89" s="15">
        <v>1</v>
      </c>
      <c r="H89" s="15">
        <f t="shared" si="4"/>
        <v>34</v>
      </c>
      <c r="I89" s="189">
        <v>6</v>
      </c>
      <c r="J89" s="15">
        <v>23</v>
      </c>
      <c r="K89" s="15">
        <v>1</v>
      </c>
      <c r="L89" s="15">
        <f t="shared" si="5"/>
        <v>30</v>
      </c>
    </row>
    <row r="90" spans="1:12" ht="15.75" hidden="1" customHeight="1" outlineLevel="1" x14ac:dyDescent="0.2">
      <c r="A90" s="182"/>
      <c r="B90" s="197"/>
      <c r="C90" s="183"/>
      <c r="D90" s="184" t="s">
        <v>251</v>
      </c>
      <c r="E90" s="185">
        <v>26</v>
      </c>
      <c r="F90" s="185">
        <v>66</v>
      </c>
      <c r="G90" s="185">
        <v>4</v>
      </c>
      <c r="H90" s="185">
        <f t="shared" si="4"/>
        <v>96</v>
      </c>
      <c r="I90" s="186">
        <v>21</v>
      </c>
      <c r="J90" s="185">
        <v>85</v>
      </c>
      <c r="K90" s="185">
        <v>4</v>
      </c>
      <c r="L90" s="185">
        <f t="shared" si="5"/>
        <v>110</v>
      </c>
    </row>
    <row r="91" spans="1:12" ht="15.75" hidden="1" customHeight="1" outlineLevel="1" x14ac:dyDescent="0.2">
      <c r="A91" s="180" t="s">
        <v>395</v>
      </c>
      <c r="B91" s="195" t="s">
        <v>210</v>
      </c>
      <c r="C91" s="187" t="s">
        <v>267</v>
      </c>
      <c r="D91" s="188" t="s">
        <v>177</v>
      </c>
      <c r="E91" s="15">
        <v>19</v>
      </c>
      <c r="F91" s="15">
        <v>97</v>
      </c>
      <c r="G91" s="15">
        <v>2</v>
      </c>
      <c r="H91" s="15">
        <f t="shared" si="4"/>
        <v>118</v>
      </c>
      <c r="I91" s="189">
        <v>25</v>
      </c>
      <c r="J91" s="15">
        <v>97</v>
      </c>
      <c r="K91" s="15">
        <v>2</v>
      </c>
      <c r="L91" s="15">
        <f t="shared" si="5"/>
        <v>124</v>
      </c>
    </row>
    <row r="92" spans="1:12" ht="15.75" hidden="1" customHeight="1" outlineLevel="1" x14ac:dyDescent="0.2">
      <c r="A92" s="180"/>
      <c r="B92" s="195" t="s">
        <v>264</v>
      </c>
      <c r="C92" s="187" t="s">
        <v>266</v>
      </c>
      <c r="D92" s="188" t="s">
        <v>248</v>
      </c>
      <c r="E92" s="15">
        <v>9</v>
      </c>
      <c r="F92" s="15">
        <v>82</v>
      </c>
      <c r="G92" s="15">
        <v>2</v>
      </c>
      <c r="H92" s="15">
        <f t="shared" si="4"/>
        <v>93</v>
      </c>
      <c r="I92" s="189">
        <v>11</v>
      </c>
      <c r="J92" s="15">
        <v>94</v>
      </c>
      <c r="K92" s="15">
        <v>1</v>
      </c>
      <c r="L92" s="15">
        <f t="shared" si="5"/>
        <v>106</v>
      </c>
    </row>
    <row r="93" spans="1:12" ht="15.75" hidden="1" customHeight="1" outlineLevel="1" x14ac:dyDescent="0.2">
      <c r="A93" s="180"/>
      <c r="B93" s="195"/>
      <c r="C93" s="187"/>
      <c r="D93" s="188" t="s">
        <v>173</v>
      </c>
      <c r="E93" s="15">
        <v>20</v>
      </c>
      <c r="F93" s="15">
        <v>23</v>
      </c>
      <c r="G93" s="15">
        <v>2</v>
      </c>
      <c r="H93" s="15">
        <f t="shared" si="4"/>
        <v>45</v>
      </c>
      <c r="I93" s="189">
        <v>6</v>
      </c>
      <c r="J93" s="15">
        <v>24</v>
      </c>
      <c r="K93" s="15">
        <v>1</v>
      </c>
      <c r="L93" s="15">
        <f t="shared" si="5"/>
        <v>31</v>
      </c>
    </row>
    <row r="94" spans="1:12" ht="15.75" hidden="1" customHeight="1" outlineLevel="1" x14ac:dyDescent="0.2">
      <c r="A94" s="182"/>
      <c r="B94" s="197"/>
      <c r="C94" s="183"/>
      <c r="D94" s="184" t="s">
        <v>251</v>
      </c>
      <c r="E94" s="185">
        <v>16</v>
      </c>
      <c r="F94" s="185">
        <v>74</v>
      </c>
      <c r="G94" s="185">
        <v>1</v>
      </c>
      <c r="H94" s="185">
        <f t="shared" si="4"/>
        <v>91</v>
      </c>
      <c r="I94" s="186">
        <v>15</v>
      </c>
      <c r="J94" s="185">
        <v>69</v>
      </c>
      <c r="K94" s="185">
        <v>2</v>
      </c>
      <c r="L94" s="185">
        <f t="shared" si="5"/>
        <v>86</v>
      </c>
    </row>
    <row r="95" spans="1:12" ht="15.75" hidden="1" customHeight="1" outlineLevel="1" x14ac:dyDescent="0.2">
      <c r="A95" s="180" t="s">
        <v>396</v>
      </c>
      <c r="B95" s="195" t="s">
        <v>210</v>
      </c>
      <c r="C95" s="187" t="s">
        <v>267</v>
      </c>
      <c r="D95" s="188" t="s">
        <v>177</v>
      </c>
      <c r="E95" s="15">
        <v>18</v>
      </c>
      <c r="F95" s="15">
        <v>84</v>
      </c>
      <c r="G95" s="15">
        <v>2</v>
      </c>
      <c r="H95" s="15">
        <f t="shared" si="4"/>
        <v>104</v>
      </c>
      <c r="I95" s="189">
        <v>20</v>
      </c>
      <c r="J95" s="15">
        <v>90</v>
      </c>
      <c r="K95" s="15">
        <v>3</v>
      </c>
      <c r="L95" s="15">
        <f t="shared" si="5"/>
        <v>113</v>
      </c>
    </row>
    <row r="96" spans="1:12" ht="15.75" hidden="1" customHeight="1" outlineLevel="1" x14ac:dyDescent="0.2">
      <c r="A96" s="180"/>
      <c r="B96" s="195" t="s">
        <v>264</v>
      </c>
      <c r="C96" s="187" t="s">
        <v>266</v>
      </c>
      <c r="D96" s="188" t="s">
        <v>248</v>
      </c>
      <c r="E96" s="15">
        <v>8</v>
      </c>
      <c r="F96" s="15">
        <v>87</v>
      </c>
      <c r="G96" s="15">
        <v>2</v>
      </c>
      <c r="H96" s="15">
        <f t="shared" si="4"/>
        <v>97</v>
      </c>
      <c r="I96" s="189">
        <v>5</v>
      </c>
      <c r="J96" s="15">
        <v>87</v>
      </c>
      <c r="K96" s="15">
        <v>3</v>
      </c>
      <c r="L96" s="15">
        <f t="shared" si="5"/>
        <v>95</v>
      </c>
    </row>
    <row r="97" spans="1:12" ht="15.75" hidden="1" customHeight="1" outlineLevel="1" x14ac:dyDescent="0.2">
      <c r="A97" s="190"/>
      <c r="B97" s="196"/>
      <c r="C97" s="191"/>
      <c r="D97" s="192" t="s">
        <v>173</v>
      </c>
      <c r="E97" s="193">
        <v>7</v>
      </c>
      <c r="F97" s="193">
        <v>21</v>
      </c>
      <c r="G97" s="193">
        <v>1</v>
      </c>
      <c r="H97" s="193">
        <f t="shared" si="4"/>
        <v>29</v>
      </c>
      <c r="I97" s="194">
        <v>6</v>
      </c>
      <c r="J97" s="193">
        <v>23</v>
      </c>
      <c r="K97" s="193">
        <v>1</v>
      </c>
      <c r="L97" s="193">
        <f t="shared" si="5"/>
        <v>30</v>
      </c>
    </row>
    <row r="98" spans="1:12" ht="15.75" hidden="1" customHeight="1" outlineLevel="1" x14ac:dyDescent="0.2">
      <c r="A98" s="180"/>
      <c r="B98" s="195"/>
      <c r="C98" s="187"/>
      <c r="D98" s="188" t="s">
        <v>251</v>
      </c>
      <c r="E98" s="15">
        <v>19</v>
      </c>
      <c r="F98" s="15">
        <v>75</v>
      </c>
      <c r="G98" s="15">
        <v>4</v>
      </c>
      <c r="H98" s="15">
        <f t="shared" si="4"/>
        <v>98</v>
      </c>
      <c r="I98" s="189">
        <v>16</v>
      </c>
      <c r="J98" s="15">
        <v>90</v>
      </c>
      <c r="K98" s="15">
        <v>1</v>
      </c>
      <c r="L98" s="15">
        <f t="shared" si="5"/>
        <v>107</v>
      </c>
    </row>
    <row r="99" spans="1:12" ht="15.75" hidden="1" customHeight="1" outlineLevel="1" x14ac:dyDescent="0.2">
      <c r="A99" s="180" t="s">
        <v>397</v>
      </c>
      <c r="B99" s="195" t="s">
        <v>210</v>
      </c>
      <c r="C99" s="187" t="s">
        <v>265</v>
      </c>
      <c r="D99" s="188" t="s">
        <v>177</v>
      </c>
      <c r="E99" s="15">
        <v>18</v>
      </c>
      <c r="F99" s="15">
        <v>90</v>
      </c>
      <c r="G99" s="15">
        <v>2</v>
      </c>
      <c r="H99" s="15">
        <f t="shared" si="4"/>
        <v>110</v>
      </c>
      <c r="I99" s="189">
        <v>14</v>
      </c>
      <c r="J99" s="15">
        <v>90</v>
      </c>
      <c r="K99" s="15">
        <v>2</v>
      </c>
      <c r="L99" s="15">
        <f t="shared" si="5"/>
        <v>106</v>
      </c>
    </row>
    <row r="100" spans="1:12" ht="15.75" hidden="1" customHeight="1" outlineLevel="1" x14ac:dyDescent="0.2">
      <c r="A100" s="180"/>
      <c r="B100" s="195" t="s">
        <v>264</v>
      </c>
      <c r="C100" s="187" t="s">
        <v>212</v>
      </c>
      <c r="D100" s="188" t="s">
        <v>248</v>
      </c>
      <c r="E100" s="15">
        <v>12</v>
      </c>
      <c r="F100" s="15">
        <v>92</v>
      </c>
      <c r="G100" s="15">
        <v>2</v>
      </c>
      <c r="H100" s="15">
        <f t="shared" si="4"/>
        <v>106</v>
      </c>
      <c r="I100" s="189">
        <v>9</v>
      </c>
      <c r="J100" s="15">
        <v>100</v>
      </c>
      <c r="K100" s="15">
        <v>4</v>
      </c>
      <c r="L100" s="15">
        <f t="shared" si="5"/>
        <v>113</v>
      </c>
    </row>
    <row r="101" spans="1:12" ht="15.75" hidden="1" customHeight="1" outlineLevel="1" x14ac:dyDescent="0.2">
      <c r="A101" s="180"/>
      <c r="B101" s="195"/>
      <c r="C101" s="187"/>
      <c r="D101" s="188" t="s">
        <v>173</v>
      </c>
      <c r="E101" s="15">
        <v>10</v>
      </c>
      <c r="F101" s="15">
        <v>25</v>
      </c>
      <c r="G101" s="15">
        <v>1</v>
      </c>
      <c r="H101" s="15">
        <f t="shared" si="4"/>
        <v>36</v>
      </c>
      <c r="I101" s="189">
        <v>10</v>
      </c>
      <c r="J101" s="15">
        <v>25</v>
      </c>
      <c r="K101" s="15">
        <v>1</v>
      </c>
      <c r="L101" s="15">
        <f t="shared" si="5"/>
        <v>36</v>
      </c>
    </row>
    <row r="102" spans="1:12" ht="15.75" hidden="1" customHeight="1" outlineLevel="1" x14ac:dyDescent="0.2">
      <c r="A102" s="182"/>
      <c r="B102" s="197"/>
      <c r="C102" s="183"/>
      <c r="D102" s="184" t="s">
        <v>251</v>
      </c>
      <c r="E102" s="185">
        <v>15</v>
      </c>
      <c r="F102" s="185">
        <v>85</v>
      </c>
      <c r="G102" s="185">
        <v>4</v>
      </c>
      <c r="H102" s="185">
        <f t="shared" si="4"/>
        <v>104</v>
      </c>
      <c r="I102" s="186">
        <v>18</v>
      </c>
      <c r="J102" s="185">
        <v>67</v>
      </c>
      <c r="K102" s="185">
        <v>3</v>
      </c>
      <c r="L102" s="185">
        <f t="shared" si="5"/>
        <v>88</v>
      </c>
    </row>
    <row r="103" spans="1:12" ht="15.75" hidden="1" customHeight="1" outlineLevel="1" x14ac:dyDescent="0.2">
      <c r="A103" s="180" t="s">
        <v>398</v>
      </c>
      <c r="B103" s="195" t="s">
        <v>210</v>
      </c>
      <c r="C103" s="187" t="s">
        <v>211</v>
      </c>
      <c r="D103" s="188" t="s">
        <v>177</v>
      </c>
      <c r="E103" s="15">
        <v>18</v>
      </c>
      <c r="F103" s="15">
        <v>82</v>
      </c>
      <c r="G103" s="15">
        <v>3</v>
      </c>
      <c r="H103" s="15">
        <f t="shared" si="4"/>
        <v>103</v>
      </c>
      <c r="I103" s="189">
        <v>18</v>
      </c>
      <c r="J103" s="15">
        <v>84</v>
      </c>
      <c r="K103" s="15">
        <v>3</v>
      </c>
      <c r="L103" s="15">
        <f t="shared" si="5"/>
        <v>105</v>
      </c>
    </row>
    <row r="104" spans="1:12" ht="15.75" hidden="1" customHeight="1" outlineLevel="1" x14ac:dyDescent="0.2">
      <c r="A104" s="180"/>
      <c r="B104" s="195" t="s">
        <v>264</v>
      </c>
      <c r="C104" s="187" t="s">
        <v>209</v>
      </c>
      <c r="D104" s="188" t="s">
        <v>248</v>
      </c>
      <c r="E104" s="15">
        <v>7</v>
      </c>
      <c r="F104" s="15">
        <v>85</v>
      </c>
      <c r="G104" s="15">
        <v>4</v>
      </c>
      <c r="H104" s="15">
        <f t="shared" si="4"/>
        <v>96</v>
      </c>
      <c r="I104" s="189">
        <v>8</v>
      </c>
      <c r="J104" s="15">
        <v>90</v>
      </c>
      <c r="K104" s="15">
        <v>3</v>
      </c>
      <c r="L104" s="15">
        <f t="shared" si="5"/>
        <v>101</v>
      </c>
    </row>
    <row r="105" spans="1:12" ht="15.75" hidden="1" customHeight="1" outlineLevel="1" x14ac:dyDescent="0.2">
      <c r="A105" s="190"/>
      <c r="B105" s="196"/>
      <c r="C105" s="191"/>
      <c r="D105" s="192" t="s">
        <v>173</v>
      </c>
      <c r="E105" s="193">
        <v>7</v>
      </c>
      <c r="F105" s="193">
        <v>23</v>
      </c>
      <c r="G105" s="193">
        <v>1</v>
      </c>
      <c r="H105" s="193">
        <f t="shared" si="4"/>
        <v>31</v>
      </c>
      <c r="I105" s="194">
        <v>7</v>
      </c>
      <c r="J105" s="193">
        <v>22</v>
      </c>
      <c r="K105" s="193">
        <v>1</v>
      </c>
      <c r="L105" s="193">
        <f t="shared" si="5"/>
        <v>30</v>
      </c>
    </row>
    <row r="106" spans="1:12" ht="15.75" hidden="1" customHeight="1" outlineLevel="1" x14ac:dyDescent="0.2">
      <c r="A106" s="180"/>
      <c r="B106" s="195"/>
      <c r="C106" s="183" t="s">
        <v>263</v>
      </c>
      <c r="D106" s="188" t="s">
        <v>251</v>
      </c>
      <c r="E106" s="15">
        <v>12</v>
      </c>
      <c r="F106" s="15">
        <v>50</v>
      </c>
      <c r="G106" s="15">
        <v>2</v>
      </c>
      <c r="H106" s="15">
        <f t="shared" si="4"/>
        <v>64</v>
      </c>
      <c r="I106" s="189">
        <v>11</v>
      </c>
      <c r="J106" s="15">
        <v>41</v>
      </c>
      <c r="K106" s="15">
        <v>1</v>
      </c>
      <c r="L106" s="15">
        <f t="shared" si="5"/>
        <v>53</v>
      </c>
    </row>
    <row r="107" spans="1:12" ht="15.75" hidden="1" customHeight="1" outlineLevel="1" x14ac:dyDescent="0.2">
      <c r="A107" s="180" t="s">
        <v>404</v>
      </c>
      <c r="B107" s="195" t="s">
        <v>176</v>
      </c>
      <c r="C107" s="187" t="s">
        <v>262</v>
      </c>
      <c r="D107" s="188" t="s">
        <v>177</v>
      </c>
      <c r="E107" s="15">
        <v>17</v>
      </c>
      <c r="F107" s="15">
        <v>64</v>
      </c>
      <c r="G107" s="15">
        <v>2</v>
      </c>
      <c r="H107" s="15">
        <f t="shared" si="4"/>
        <v>83</v>
      </c>
      <c r="I107" s="189">
        <v>16</v>
      </c>
      <c r="J107" s="15">
        <v>48</v>
      </c>
      <c r="K107" s="15">
        <v>2</v>
      </c>
      <c r="L107" s="15">
        <f t="shared" si="5"/>
        <v>66</v>
      </c>
    </row>
    <row r="108" spans="1:12" ht="15.75" hidden="1" customHeight="1" outlineLevel="1" x14ac:dyDescent="0.2">
      <c r="A108" s="180"/>
      <c r="B108" s="195" t="s">
        <v>237</v>
      </c>
      <c r="C108" s="187" t="s">
        <v>208</v>
      </c>
      <c r="D108" s="188" t="s">
        <v>248</v>
      </c>
      <c r="E108" s="15">
        <v>5</v>
      </c>
      <c r="F108" s="15">
        <v>63</v>
      </c>
      <c r="G108" s="15">
        <v>1</v>
      </c>
      <c r="H108" s="15">
        <f t="shared" si="4"/>
        <v>69</v>
      </c>
      <c r="I108" s="189">
        <v>9</v>
      </c>
      <c r="J108" s="15">
        <v>53</v>
      </c>
      <c r="K108" s="15">
        <v>2</v>
      </c>
      <c r="L108" s="15">
        <f t="shared" si="5"/>
        <v>64</v>
      </c>
    </row>
    <row r="109" spans="1:12" ht="15.75" hidden="1" customHeight="1" outlineLevel="1" x14ac:dyDescent="0.2">
      <c r="A109" s="180"/>
      <c r="B109" s="195"/>
      <c r="C109" s="187"/>
      <c r="D109" s="188" t="s">
        <v>173</v>
      </c>
      <c r="E109" s="15">
        <v>9</v>
      </c>
      <c r="F109" s="15">
        <v>12</v>
      </c>
      <c r="G109" s="15">
        <v>1</v>
      </c>
      <c r="H109" s="15">
        <f t="shared" si="4"/>
        <v>22</v>
      </c>
      <c r="I109" s="189">
        <v>7</v>
      </c>
      <c r="J109" s="15">
        <v>13</v>
      </c>
      <c r="K109" s="15">
        <v>1</v>
      </c>
      <c r="L109" s="15">
        <f t="shared" si="5"/>
        <v>21</v>
      </c>
    </row>
    <row r="110" spans="1:12" ht="15.75" hidden="1" customHeight="1" outlineLevel="1" x14ac:dyDescent="0.2">
      <c r="A110" s="182"/>
      <c r="B110" s="197"/>
      <c r="C110" s="183"/>
      <c r="D110" s="184" t="s">
        <v>251</v>
      </c>
      <c r="E110" s="185">
        <v>20</v>
      </c>
      <c r="F110" s="185">
        <v>27</v>
      </c>
      <c r="G110" s="185">
        <v>5</v>
      </c>
      <c r="H110" s="185">
        <f t="shared" ref="H110:H137" si="6">SUM(E110:G110)</f>
        <v>52</v>
      </c>
      <c r="I110" s="186">
        <v>14</v>
      </c>
      <c r="J110" s="185">
        <v>35</v>
      </c>
      <c r="K110" s="185">
        <v>1</v>
      </c>
      <c r="L110" s="185">
        <f t="shared" ref="L110:L137" si="7">SUM(I110:K110)</f>
        <v>50</v>
      </c>
    </row>
    <row r="111" spans="1:12" ht="15.75" hidden="1" customHeight="1" outlineLevel="1" x14ac:dyDescent="0.2">
      <c r="A111" s="180" t="s">
        <v>399</v>
      </c>
      <c r="B111" s="195" t="s">
        <v>176</v>
      </c>
      <c r="C111" s="187" t="s">
        <v>207</v>
      </c>
      <c r="D111" s="188" t="s">
        <v>177</v>
      </c>
      <c r="E111" s="15">
        <v>17</v>
      </c>
      <c r="F111" s="15">
        <v>47</v>
      </c>
      <c r="G111" s="15">
        <v>2</v>
      </c>
      <c r="H111" s="15">
        <f t="shared" si="6"/>
        <v>66</v>
      </c>
      <c r="I111" s="189">
        <v>21</v>
      </c>
      <c r="J111" s="15">
        <v>41</v>
      </c>
      <c r="K111" s="15">
        <v>2</v>
      </c>
      <c r="L111" s="15">
        <f t="shared" si="7"/>
        <v>64</v>
      </c>
    </row>
    <row r="112" spans="1:12" ht="15.75" hidden="1" customHeight="1" outlineLevel="1" x14ac:dyDescent="0.2">
      <c r="A112" s="180"/>
      <c r="B112" s="195" t="s">
        <v>237</v>
      </c>
      <c r="C112" s="187" t="s">
        <v>206</v>
      </c>
      <c r="D112" s="188" t="s">
        <v>248</v>
      </c>
      <c r="E112" s="15">
        <v>7</v>
      </c>
      <c r="F112" s="15">
        <v>59</v>
      </c>
      <c r="G112" s="15">
        <v>2</v>
      </c>
      <c r="H112" s="15">
        <f t="shared" si="6"/>
        <v>68</v>
      </c>
      <c r="I112" s="189">
        <v>6</v>
      </c>
      <c r="J112" s="15">
        <v>44</v>
      </c>
      <c r="K112" s="15">
        <v>1</v>
      </c>
      <c r="L112" s="15">
        <f t="shared" si="7"/>
        <v>51</v>
      </c>
    </row>
    <row r="113" spans="1:12" ht="15.75" hidden="1" customHeight="1" outlineLevel="1" x14ac:dyDescent="0.2">
      <c r="A113" s="180"/>
      <c r="B113" s="195"/>
      <c r="C113" s="187"/>
      <c r="D113" s="188" t="s">
        <v>173</v>
      </c>
      <c r="E113" s="15">
        <v>5</v>
      </c>
      <c r="F113" s="15">
        <v>14</v>
      </c>
      <c r="G113" s="15">
        <v>1</v>
      </c>
      <c r="H113" s="15">
        <f t="shared" si="6"/>
        <v>20</v>
      </c>
      <c r="I113" s="189">
        <v>4</v>
      </c>
      <c r="J113" s="15">
        <v>15</v>
      </c>
      <c r="K113" s="15">
        <v>1</v>
      </c>
      <c r="L113" s="15">
        <f t="shared" si="7"/>
        <v>20</v>
      </c>
    </row>
    <row r="114" spans="1:12" s="92" customFormat="1" ht="15.75" hidden="1" customHeight="1" outlineLevel="1" x14ac:dyDescent="0.2">
      <c r="A114" s="182"/>
      <c r="B114" s="197"/>
      <c r="C114" s="183"/>
      <c r="D114" s="184" t="s">
        <v>251</v>
      </c>
      <c r="E114" s="185">
        <v>18</v>
      </c>
      <c r="F114" s="185">
        <v>46</v>
      </c>
      <c r="G114" s="185">
        <v>1</v>
      </c>
      <c r="H114" s="185">
        <f t="shared" si="6"/>
        <v>65</v>
      </c>
      <c r="I114" s="186">
        <v>14</v>
      </c>
      <c r="J114" s="185">
        <v>39</v>
      </c>
      <c r="K114" s="185">
        <v>1</v>
      </c>
      <c r="L114" s="185">
        <f t="shared" si="7"/>
        <v>54</v>
      </c>
    </row>
    <row r="115" spans="1:12" s="92" customFormat="1" ht="15.75" hidden="1" customHeight="1" outlineLevel="1" x14ac:dyDescent="0.2">
      <c r="A115" s="180" t="s">
        <v>400</v>
      </c>
      <c r="B115" s="195" t="s">
        <v>176</v>
      </c>
      <c r="C115" s="187" t="s">
        <v>261</v>
      </c>
      <c r="D115" s="188" t="s">
        <v>177</v>
      </c>
      <c r="E115" s="15">
        <v>14</v>
      </c>
      <c r="F115" s="15">
        <v>57</v>
      </c>
      <c r="G115" s="15">
        <v>2</v>
      </c>
      <c r="H115" s="15">
        <f t="shared" si="6"/>
        <v>73</v>
      </c>
      <c r="I115" s="189">
        <v>16</v>
      </c>
      <c r="J115" s="15">
        <v>45</v>
      </c>
      <c r="K115" s="15">
        <v>2</v>
      </c>
      <c r="L115" s="15">
        <f t="shared" si="7"/>
        <v>63</v>
      </c>
    </row>
    <row r="116" spans="1:12" s="92" customFormat="1" ht="15.75" hidden="1" customHeight="1" outlineLevel="1" x14ac:dyDescent="0.2">
      <c r="A116" s="180"/>
      <c r="B116" s="195" t="s">
        <v>237</v>
      </c>
      <c r="C116" s="187" t="s">
        <v>260</v>
      </c>
      <c r="D116" s="188" t="s">
        <v>248</v>
      </c>
      <c r="E116" s="15">
        <v>8</v>
      </c>
      <c r="F116" s="15">
        <v>58</v>
      </c>
      <c r="G116" s="15">
        <v>1</v>
      </c>
      <c r="H116" s="15">
        <f t="shared" si="6"/>
        <v>67</v>
      </c>
      <c r="I116" s="189">
        <v>7</v>
      </c>
      <c r="J116" s="15">
        <v>54</v>
      </c>
      <c r="K116" s="15">
        <v>3</v>
      </c>
      <c r="L116" s="15">
        <f t="shared" si="7"/>
        <v>64</v>
      </c>
    </row>
    <row r="117" spans="1:12" s="92" customFormat="1" ht="15.75" hidden="1" customHeight="1" outlineLevel="1" x14ac:dyDescent="0.2">
      <c r="A117" s="180"/>
      <c r="B117" s="195"/>
      <c r="C117" s="187"/>
      <c r="D117" s="188" t="s">
        <v>173</v>
      </c>
      <c r="E117" s="15">
        <v>9</v>
      </c>
      <c r="F117" s="15">
        <v>11</v>
      </c>
      <c r="G117" s="15">
        <v>1</v>
      </c>
      <c r="H117" s="15">
        <f t="shared" si="6"/>
        <v>21</v>
      </c>
      <c r="I117" s="189">
        <v>7</v>
      </c>
      <c r="J117" s="15">
        <v>13</v>
      </c>
      <c r="K117" s="15">
        <v>0</v>
      </c>
      <c r="L117" s="15">
        <f t="shared" si="7"/>
        <v>20</v>
      </c>
    </row>
    <row r="118" spans="1:12" s="92" customFormat="1" ht="19.649999999999999" hidden="1" customHeight="1" outlineLevel="1" x14ac:dyDescent="0.2">
      <c r="A118" s="182"/>
      <c r="B118" s="197"/>
      <c r="C118" s="183"/>
      <c r="D118" s="184" t="s">
        <v>251</v>
      </c>
      <c r="E118" s="185">
        <v>21</v>
      </c>
      <c r="F118" s="185">
        <v>52</v>
      </c>
      <c r="G118" s="185">
        <v>1</v>
      </c>
      <c r="H118" s="185">
        <f t="shared" si="6"/>
        <v>74</v>
      </c>
      <c r="I118" s="186">
        <v>15</v>
      </c>
      <c r="J118" s="185">
        <v>64</v>
      </c>
      <c r="K118" s="185">
        <v>1</v>
      </c>
      <c r="L118" s="185">
        <f t="shared" si="7"/>
        <v>80</v>
      </c>
    </row>
    <row r="119" spans="1:12" s="92" customFormat="1" ht="19.649999999999999" hidden="1" customHeight="1" outlineLevel="1" x14ac:dyDescent="0.2">
      <c r="A119" s="180" t="s">
        <v>401</v>
      </c>
      <c r="B119" s="195" t="s">
        <v>176</v>
      </c>
      <c r="C119" s="187" t="s">
        <v>259</v>
      </c>
      <c r="D119" s="188" t="s">
        <v>177</v>
      </c>
      <c r="E119" s="15">
        <v>18</v>
      </c>
      <c r="F119" s="15">
        <v>74</v>
      </c>
      <c r="G119" s="15">
        <v>2</v>
      </c>
      <c r="H119" s="15">
        <f t="shared" si="6"/>
        <v>94</v>
      </c>
      <c r="I119" s="189">
        <v>24</v>
      </c>
      <c r="J119" s="15">
        <v>74</v>
      </c>
      <c r="K119" s="15">
        <v>2</v>
      </c>
      <c r="L119" s="15">
        <f t="shared" si="7"/>
        <v>100</v>
      </c>
    </row>
    <row r="120" spans="1:12" s="92" customFormat="1" ht="19.649999999999999" hidden="1" customHeight="1" outlineLevel="1" x14ac:dyDescent="0.2">
      <c r="A120" s="180"/>
      <c r="B120" s="195" t="s">
        <v>237</v>
      </c>
      <c r="C120" s="187" t="s">
        <v>258</v>
      </c>
      <c r="D120" s="188" t="s">
        <v>248</v>
      </c>
      <c r="E120" s="15">
        <v>7</v>
      </c>
      <c r="F120" s="15">
        <v>71</v>
      </c>
      <c r="G120" s="15">
        <v>1</v>
      </c>
      <c r="H120" s="15">
        <f t="shared" si="6"/>
        <v>79</v>
      </c>
      <c r="I120" s="189">
        <v>9</v>
      </c>
      <c r="J120" s="15">
        <v>71</v>
      </c>
      <c r="K120" s="15">
        <v>1</v>
      </c>
      <c r="L120" s="15">
        <f t="shared" si="7"/>
        <v>81</v>
      </c>
    </row>
    <row r="121" spans="1:12" s="92" customFormat="1" ht="19.649999999999999" hidden="1" customHeight="1" outlineLevel="1" x14ac:dyDescent="0.2">
      <c r="A121" s="180"/>
      <c r="B121" s="195"/>
      <c r="C121" s="187"/>
      <c r="D121" s="188" t="s">
        <v>173</v>
      </c>
      <c r="E121" s="15">
        <v>10</v>
      </c>
      <c r="F121" s="15">
        <v>13</v>
      </c>
      <c r="G121" s="15">
        <v>1</v>
      </c>
      <c r="H121" s="15">
        <f t="shared" si="6"/>
        <v>24</v>
      </c>
      <c r="I121" s="189">
        <v>6</v>
      </c>
      <c r="J121" s="15">
        <v>14</v>
      </c>
      <c r="K121" s="15">
        <v>1</v>
      </c>
      <c r="L121" s="15">
        <f t="shared" si="7"/>
        <v>21</v>
      </c>
    </row>
    <row r="122" spans="1:12" s="92" customFormat="1" ht="19.649999999999999" hidden="1" customHeight="1" outlineLevel="1" x14ac:dyDescent="0.2">
      <c r="A122" s="182"/>
      <c r="B122" s="197"/>
      <c r="C122" s="183"/>
      <c r="D122" s="184" t="s">
        <v>251</v>
      </c>
      <c r="E122" s="185">
        <v>23</v>
      </c>
      <c r="F122" s="185">
        <v>64</v>
      </c>
      <c r="G122" s="185">
        <v>1</v>
      </c>
      <c r="H122" s="185">
        <f t="shared" si="6"/>
        <v>88</v>
      </c>
      <c r="I122" s="186">
        <v>22</v>
      </c>
      <c r="J122" s="185">
        <v>75</v>
      </c>
      <c r="K122" s="185">
        <v>1</v>
      </c>
      <c r="L122" s="185">
        <f t="shared" si="7"/>
        <v>98</v>
      </c>
    </row>
    <row r="123" spans="1:12" s="92" customFormat="1" ht="19.649999999999999" hidden="1" customHeight="1" outlineLevel="1" x14ac:dyDescent="0.2">
      <c r="A123" s="180" t="s">
        <v>402</v>
      </c>
      <c r="B123" s="195" t="s">
        <v>176</v>
      </c>
      <c r="C123" s="187" t="s">
        <v>257</v>
      </c>
      <c r="D123" s="188" t="s">
        <v>177</v>
      </c>
      <c r="E123" s="15">
        <v>27</v>
      </c>
      <c r="F123" s="15">
        <v>94</v>
      </c>
      <c r="G123" s="15">
        <v>2</v>
      </c>
      <c r="H123" s="15">
        <f t="shared" si="6"/>
        <v>123</v>
      </c>
      <c r="I123" s="189">
        <v>28</v>
      </c>
      <c r="J123" s="15">
        <v>86</v>
      </c>
      <c r="K123" s="15">
        <v>2</v>
      </c>
      <c r="L123" s="15">
        <f t="shared" si="7"/>
        <v>116</v>
      </c>
    </row>
    <row r="124" spans="1:12" s="92" customFormat="1" ht="19.649999999999999" hidden="1" customHeight="1" outlineLevel="1" x14ac:dyDescent="0.2">
      <c r="A124" s="180"/>
      <c r="B124" s="195" t="s">
        <v>237</v>
      </c>
      <c r="C124" s="187" t="s">
        <v>256</v>
      </c>
      <c r="D124" s="188" t="s">
        <v>248</v>
      </c>
      <c r="E124" s="15">
        <v>16</v>
      </c>
      <c r="F124" s="15">
        <v>84</v>
      </c>
      <c r="G124" s="15">
        <v>3</v>
      </c>
      <c r="H124" s="15">
        <f t="shared" si="6"/>
        <v>103</v>
      </c>
      <c r="I124" s="189">
        <v>8</v>
      </c>
      <c r="J124" s="15">
        <v>83</v>
      </c>
      <c r="K124" s="15">
        <v>4</v>
      </c>
      <c r="L124" s="15">
        <f t="shared" si="7"/>
        <v>95</v>
      </c>
    </row>
    <row r="125" spans="1:12" s="92" customFormat="1" ht="19.649999999999999" hidden="1" customHeight="1" outlineLevel="1" x14ac:dyDescent="0.2">
      <c r="A125" s="190"/>
      <c r="B125" s="196"/>
      <c r="C125" s="191"/>
      <c r="D125" s="192" t="s">
        <v>173</v>
      </c>
      <c r="E125" s="193">
        <v>11</v>
      </c>
      <c r="F125" s="193">
        <v>16</v>
      </c>
      <c r="G125" s="193">
        <v>1</v>
      </c>
      <c r="H125" s="193">
        <f t="shared" si="6"/>
        <v>28</v>
      </c>
      <c r="I125" s="194">
        <v>9</v>
      </c>
      <c r="J125" s="193">
        <v>18</v>
      </c>
      <c r="K125" s="193">
        <v>1</v>
      </c>
      <c r="L125" s="193">
        <f t="shared" si="7"/>
        <v>28</v>
      </c>
    </row>
    <row r="126" spans="1:12" s="92" customFormat="1" ht="19.649999999999999" hidden="1" customHeight="1" outlineLevel="1" x14ac:dyDescent="0.2">
      <c r="A126" s="180"/>
      <c r="B126" s="195"/>
      <c r="C126" s="187"/>
      <c r="D126" s="188" t="s">
        <v>251</v>
      </c>
      <c r="E126" s="15">
        <v>29</v>
      </c>
      <c r="F126" s="15">
        <v>64</v>
      </c>
      <c r="G126" s="15">
        <v>3</v>
      </c>
      <c r="H126" s="15">
        <f t="shared" si="6"/>
        <v>96</v>
      </c>
      <c r="I126" s="189">
        <v>19</v>
      </c>
      <c r="J126" s="15">
        <v>61</v>
      </c>
      <c r="K126" s="15">
        <v>1</v>
      </c>
      <c r="L126" s="15">
        <f t="shared" si="7"/>
        <v>81</v>
      </c>
    </row>
    <row r="127" spans="1:12" s="92" customFormat="1" ht="19.649999999999999" hidden="1" customHeight="1" outlineLevel="1" x14ac:dyDescent="0.2">
      <c r="A127" s="180" t="s">
        <v>403</v>
      </c>
      <c r="B127" s="195" t="s">
        <v>176</v>
      </c>
      <c r="C127" s="187" t="s">
        <v>255</v>
      </c>
      <c r="D127" s="188" t="s">
        <v>177</v>
      </c>
      <c r="E127" s="15">
        <v>24</v>
      </c>
      <c r="F127" s="15">
        <v>100</v>
      </c>
      <c r="G127" s="15">
        <v>2</v>
      </c>
      <c r="H127" s="15">
        <f t="shared" si="6"/>
        <v>126</v>
      </c>
      <c r="I127" s="189">
        <v>27</v>
      </c>
      <c r="J127" s="15">
        <v>91</v>
      </c>
      <c r="K127" s="15">
        <v>3</v>
      </c>
      <c r="L127" s="15">
        <f t="shared" si="7"/>
        <v>121</v>
      </c>
    </row>
    <row r="128" spans="1:12" s="92" customFormat="1" ht="19.649999999999999" hidden="1" customHeight="1" outlineLevel="1" x14ac:dyDescent="0.2">
      <c r="A128" s="180"/>
      <c r="B128" s="195" t="s">
        <v>237</v>
      </c>
      <c r="C128" s="187" t="s">
        <v>254</v>
      </c>
      <c r="D128" s="188" t="s">
        <v>248</v>
      </c>
      <c r="E128" s="15">
        <v>13</v>
      </c>
      <c r="F128" s="15">
        <v>91</v>
      </c>
      <c r="G128" s="15">
        <v>3</v>
      </c>
      <c r="H128" s="15">
        <f t="shared" si="6"/>
        <v>107</v>
      </c>
      <c r="I128" s="189">
        <v>8</v>
      </c>
      <c r="J128" s="15">
        <v>69</v>
      </c>
      <c r="K128" s="15">
        <v>3</v>
      </c>
      <c r="L128" s="15">
        <f t="shared" si="7"/>
        <v>80</v>
      </c>
    </row>
    <row r="129" spans="1:12" s="92" customFormat="1" ht="19.649999999999999" hidden="1" customHeight="1" outlineLevel="1" x14ac:dyDescent="0.2">
      <c r="A129" s="180"/>
      <c r="B129" s="196"/>
      <c r="C129" s="191"/>
      <c r="D129" s="192" t="s">
        <v>173</v>
      </c>
      <c r="E129" s="193">
        <v>12</v>
      </c>
      <c r="F129" s="193">
        <v>15</v>
      </c>
      <c r="G129" s="193">
        <v>1</v>
      </c>
      <c r="H129" s="200">
        <f t="shared" si="6"/>
        <v>28</v>
      </c>
      <c r="I129" s="194">
        <v>12</v>
      </c>
      <c r="J129" s="193">
        <v>17</v>
      </c>
      <c r="K129" s="193">
        <v>1</v>
      </c>
      <c r="L129" s="193">
        <f t="shared" si="7"/>
        <v>30</v>
      </c>
    </row>
    <row r="130" spans="1:12" s="92" customFormat="1" ht="19.649999999999999" hidden="1" customHeight="1" outlineLevel="1" x14ac:dyDescent="0.2">
      <c r="A130" s="182"/>
      <c r="B130" s="195"/>
      <c r="C130" s="187"/>
      <c r="D130" s="188" t="s">
        <v>232</v>
      </c>
      <c r="E130" s="15">
        <v>21</v>
      </c>
      <c r="F130" s="15">
        <v>79</v>
      </c>
      <c r="G130" s="15">
        <v>1</v>
      </c>
      <c r="H130" s="15">
        <f t="shared" si="6"/>
        <v>101</v>
      </c>
      <c r="I130" s="189">
        <v>15</v>
      </c>
      <c r="J130" s="15">
        <v>78</v>
      </c>
      <c r="K130" s="15">
        <v>2</v>
      </c>
      <c r="L130" s="15">
        <f t="shared" si="7"/>
        <v>95</v>
      </c>
    </row>
    <row r="131" spans="1:12" s="92" customFormat="1" ht="19.649999999999999" hidden="1" customHeight="1" outlineLevel="1" x14ac:dyDescent="0.2">
      <c r="A131" s="180" t="s">
        <v>360</v>
      </c>
      <c r="B131" s="195" t="s">
        <v>253</v>
      </c>
      <c r="C131" s="187" t="s">
        <v>197</v>
      </c>
      <c r="D131" s="188" t="s">
        <v>229</v>
      </c>
      <c r="E131" s="15">
        <v>21</v>
      </c>
      <c r="F131" s="15">
        <v>109</v>
      </c>
      <c r="G131" s="15">
        <v>3</v>
      </c>
      <c r="H131" s="15">
        <f t="shared" si="6"/>
        <v>133</v>
      </c>
      <c r="I131" s="189">
        <v>20</v>
      </c>
      <c r="J131" s="15">
        <v>99</v>
      </c>
      <c r="K131" s="15">
        <v>2</v>
      </c>
      <c r="L131" s="15">
        <f t="shared" si="7"/>
        <v>121</v>
      </c>
    </row>
    <row r="132" spans="1:12" s="92" customFormat="1" ht="19.649999999999999" hidden="1" customHeight="1" outlineLevel="1" x14ac:dyDescent="0.2">
      <c r="A132" s="180"/>
      <c r="B132" s="195" t="s">
        <v>237</v>
      </c>
      <c r="C132" s="187" t="s">
        <v>252</v>
      </c>
      <c r="D132" s="188" t="s">
        <v>228</v>
      </c>
      <c r="E132" s="15">
        <v>13</v>
      </c>
      <c r="F132" s="15">
        <v>76</v>
      </c>
      <c r="G132" s="15">
        <v>3</v>
      </c>
      <c r="H132" s="15">
        <f t="shared" si="6"/>
        <v>92</v>
      </c>
      <c r="I132" s="189">
        <v>10</v>
      </c>
      <c r="J132" s="15">
        <v>80</v>
      </c>
      <c r="K132" s="15">
        <v>1</v>
      </c>
      <c r="L132" s="15">
        <f t="shared" si="7"/>
        <v>91</v>
      </c>
    </row>
    <row r="133" spans="1:12" s="92" customFormat="1" ht="19.649999999999999" hidden="1" customHeight="1" outlineLevel="1" x14ac:dyDescent="0.2">
      <c r="A133" s="190"/>
      <c r="B133" s="196"/>
      <c r="C133" s="191"/>
      <c r="D133" s="188" t="s">
        <v>227</v>
      </c>
      <c r="E133" s="15">
        <v>9</v>
      </c>
      <c r="F133" s="193">
        <v>15</v>
      </c>
      <c r="G133" s="193">
        <v>1</v>
      </c>
      <c r="H133" s="200">
        <f t="shared" si="6"/>
        <v>25</v>
      </c>
      <c r="I133" s="189">
        <v>12</v>
      </c>
      <c r="J133" s="193">
        <v>17</v>
      </c>
      <c r="K133" s="193">
        <v>1</v>
      </c>
      <c r="L133" s="193">
        <f t="shared" si="7"/>
        <v>30</v>
      </c>
    </row>
    <row r="134" spans="1:12" s="92" customFormat="1" ht="19.649999999999999" hidden="1" customHeight="1" outlineLevel="1" x14ac:dyDescent="0.2">
      <c r="A134" s="182"/>
      <c r="B134" s="195"/>
      <c r="C134" s="187"/>
      <c r="D134" s="184" t="s">
        <v>251</v>
      </c>
      <c r="E134" s="186">
        <v>23</v>
      </c>
      <c r="F134" s="15">
        <v>79</v>
      </c>
      <c r="G134" s="15">
        <v>3</v>
      </c>
      <c r="H134" s="15">
        <f t="shared" si="6"/>
        <v>105</v>
      </c>
      <c r="I134" s="186">
        <v>30</v>
      </c>
      <c r="J134" s="15">
        <v>87</v>
      </c>
      <c r="K134" s="15">
        <v>1</v>
      </c>
      <c r="L134" s="15">
        <f t="shared" si="7"/>
        <v>118</v>
      </c>
    </row>
    <row r="135" spans="1:12" s="92" customFormat="1" ht="19.649999999999999" hidden="1" customHeight="1" outlineLevel="1" x14ac:dyDescent="0.2">
      <c r="A135" s="180" t="s">
        <v>90</v>
      </c>
      <c r="B135" s="195" t="s">
        <v>231</v>
      </c>
      <c r="C135" s="187" t="s">
        <v>250</v>
      </c>
      <c r="D135" s="188" t="s">
        <v>177</v>
      </c>
      <c r="E135" s="15">
        <v>32</v>
      </c>
      <c r="F135" s="15">
        <v>94</v>
      </c>
      <c r="G135" s="15">
        <v>2</v>
      </c>
      <c r="H135" s="15">
        <f t="shared" si="6"/>
        <v>128</v>
      </c>
      <c r="I135" s="189">
        <v>34</v>
      </c>
      <c r="J135" s="15">
        <v>92</v>
      </c>
      <c r="K135" s="15">
        <v>2</v>
      </c>
      <c r="L135" s="15">
        <f t="shared" si="7"/>
        <v>128</v>
      </c>
    </row>
    <row r="136" spans="1:12" s="92" customFormat="1" ht="19.649999999999999" hidden="1" customHeight="1" outlineLevel="1" x14ac:dyDescent="0.2">
      <c r="A136" s="180"/>
      <c r="B136" s="195" t="s">
        <v>172</v>
      </c>
      <c r="C136" s="187" t="s">
        <v>249</v>
      </c>
      <c r="D136" s="188" t="s">
        <v>248</v>
      </c>
      <c r="E136" s="15">
        <v>17</v>
      </c>
      <c r="F136" s="15">
        <v>90</v>
      </c>
      <c r="G136" s="15">
        <v>2</v>
      </c>
      <c r="H136" s="15">
        <f t="shared" si="6"/>
        <v>109</v>
      </c>
      <c r="I136" s="189">
        <v>15</v>
      </c>
      <c r="J136" s="15">
        <v>80</v>
      </c>
      <c r="K136" s="15">
        <v>2</v>
      </c>
      <c r="L136" s="15">
        <f t="shared" si="7"/>
        <v>97</v>
      </c>
    </row>
    <row r="137" spans="1:12" s="92" customFormat="1" ht="19.649999999999999" hidden="1" customHeight="1" outlineLevel="1" x14ac:dyDescent="0.2">
      <c r="A137" s="190"/>
      <c r="B137" s="195"/>
      <c r="C137" s="187"/>
      <c r="D137" s="188" t="s">
        <v>173</v>
      </c>
      <c r="E137" s="15">
        <v>12</v>
      </c>
      <c r="F137" s="15">
        <v>18</v>
      </c>
      <c r="G137" s="15">
        <v>1</v>
      </c>
      <c r="H137" s="200">
        <f t="shared" si="6"/>
        <v>31</v>
      </c>
      <c r="I137" s="189">
        <v>16</v>
      </c>
      <c r="J137" s="15">
        <v>19</v>
      </c>
      <c r="K137" s="15">
        <v>1</v>
      </c>
      <c r="L137" s="193">
        <f t="shared" si="7"/>
        <v>36</v>
      </c>
    </row>
    <row r="138" spans="1:12" s="92" customFormat="1" ht="19.649999999999999" hidden="1" customHeight="1" outlineLevel="1" collapsed="1" x14ac:dyDescent="0.2">
      <c r="A138" s="180"/>
      <c r="B138" s="197"/>
      <c r="C138" s="183" t="s">
        <v>247</v>
      </c>
      <c r="D138" s="184" t="s">
        <v>232</v>
      </c>
      <c r="E138" s="185">
        <v>30</v>
      </c>
      <c r="F138" s="185">
        <v>76</v>
      </c>
      <c r="G138" s="185">
        <v>1</v>
      </c>
      <c r="H138" s="185">
        <v>107</v>
      </c>
      <c r="I138" s="186">
        <v>27</v>
      </c>
      <c r="J138" s="185">
        <v>61</v>
      </c>
      <c r="K138" s="185">
        <v>2</v>
      </c>
      <c r="L138" s="185">
        <v>90</v>
      </c>
    </row>
    <row r="139" spans="1:12" s="92" customFormat="1" ht="19.649999999999999" hidden="1" customHeight="1" outlineLevel="1" x14ac:dyDescent="0.2">
      <c r="A139" s="180" t="s">
        <v>89</v>
      </c>
      <c r="B139" s="195" t="s">
        <v>231</v>
      </c>
      <c r="C139" s="187" t="s">
        <v>246</v>
      </c>
      <c r="D139" s="188" t="s">
        <v>229</v>
      </c>
      <c r="E139" s="15">
        <v>30</v>
      </c>
      <c r="F139" s="15">
        <v>97</v>
      </c>
      <c r="G139" s="15">
        <v>1</v>
      </c>
      <c r="H139" s="15">
        <v>128</v>
      </c>
      <c r="I139" s="189">
        <v>34</v>
      </c>
      <c r="J139" s="15">
        <v>92</v>
      </c>
      <c r="K139" s="15">
        <v>1</v>
      </c>
      <c r="L139" s="15">
        <v>127</v>
      </c>
    </row>
    <row r="140" spans="1:12" s="92" customFormat="1" ht="19.649999999999999" hidden="1" customHeight="1" outlineLevel="1" x14ac:dyDescent="0.2">
      <c r="A140" s="180"/>
      <c r="B140" s="195" t="s">
        <v>172</v>
      </c>
      <c r="C140" s="187" t="s">
        <v>245</v>
      </c>
      <c r="D140" s="188" t="s">
        <v>228</v>
      </c>
      <c r="E140" s="15">
        <v>17</v>
      </c>
      <c r="F140" s="15">
        <v>79</v>
      </c>
      <c r="G140" s="15">
        <v>2</v>
      </c>
      <c r="H140" s="15">
        <v>98</v>
      </c>
      <c r="I140" s="189">
        <v>15</v>
      </c>
      <c r="J140" s="15">
        <v>77</v>
      </c>
      <c r="K140" s="15">
        <v>2</v>
      </c>
      <c r="L140" s="15">
        <v>94</v>
      </c>
    </row>
    <row r="141" spans="1:12" s="92" customFormat="1" ht="19.649999999999999" hidden="1" customHeight="1" outlineLevel="1" x14ac:dyDescent="0.2">
      <c r="A141" s="190"/>
      <c r="B141" s="196"/>
      <c r="C141" s="191"/>
      <c r="D141" s="192" t="s">
        <v>227</v>
      </c>
      <c r="E141" s="193">
        <v>12</v>
      </c>
      <c r="F141" s="193">
        <v>19</v>
      </c>
      <c r="G141" s="193">
        <v>1</v>
      </c>
      <c r="H141" s="193">
        <v>32</v>
      </c>
      <c r="I141" s="194">
        <v>14</v>
      </c>
      <c r="J141" s="193">
        <v>18</v>
      </c>
      <c r="K141" s="193">
        <v>1</v>
      </c>
      <c r="L141" s="193">
        <v>33</v>
      </c>
    </row>
    <row r="142" spans="1:12" s="92" customFormat="1" ht="19.649999999999999" hidden="1" customHeight="1" outlineLevel="1" x14ac:dyDescent="0.2">
      <c r="A142" s="180"/>
      <c r="B142" s="195"/>
      <c r="C142" s="187" t="s">
        <v>244</v>
      </c>
      <c r="D142" s="188" t="s">
        <v>232</v>
      </c>
      <c r="E142" s="15">
        <v>25</v>
      </c>
      <c r="F142" s="15">
        <v>62</v>
      </c>
      <c r="G142" s="15">
        <v>3</v>
      </c>
      <c r="H142" s="15">
        <f t="shared" ref="H142:H161" si="8">SUM(E142:G142)</f>
        <v>90</v>
      </c>
      <c r="I142" s="189">
        <v>18</v>
      </c>
      <c r="J142" s="15">
        <v>71</v>
      </c>
      <c r="K142" s="15">
        <v>4</v>
      </c>
      <c r="L142" s="15">
        <f t="shared" ref="L142:L161" si="9">SUM(I142:K142)</f>
        <v>93</v>
      </c>
    </row>
    <row r="143" spans="1:12" s="92" customFormat="1" ht="19.649999999999999" hidden="1" customHeight="1" outlineLevel="1" x14ac:dyDescent="0.2">
      <c r="A143" s="180" t="s">
        <v>88</v>
      </c>
      <c r="B143" s="195" t="s">
        <v>231</v>
      </c>
      <c r="C143" s="187" t="s">
        <v>243</v>
      </c>
      <c r="D143" s="188" t="s">
        <v>229</v>
      </c>
      <c r="E143" s="15">
        <v>22</v>
      </c>
      <c r="F143" s="15">
        <v>95</v>
      </c>
      <c r="G143" s="15">
        <v>2</v>
      </c>
      <c r="H143" s="15">
        <f t="shared" si="8"/>
        <v>119</v>
      </c>
      <c r="I143" s="189">
        <v>24</v>
      </c>
      <c r="J143" s="15">
        <v>89</v>
      </c>
      <c r="K143" s="15">
        <v>2</v>
      </c>
      <c r="L143" s="15">
        <f t="shared" si="9"/>
        <v>115</v>
      </c>
    </row>
    <row r="144" spans="1:12" s="92" customFormat="1" ht="19.649999999999999" hidden="1" customHeight="1" outlineLevel="1" x14ac:dyDescent="0.2">
      <c r="A144" s="180"/>
      <c r="B144" s="195" t="s">
        <v>172</v>
      </c>
      <c r="C144" s="187" t="s">
        <v>242</v>
      </c>
      <c r="D144" s="188" t="s">
        <v>228</v>
      </c>
      <c r="E144" s="15">
        <v>11</v>
      </c>
      <c r="F144" s="15">
        <v>70</v>
      </c>
      <c r="G144" s="15">
        <v>1</v>
      </c>
      <c r="H144" s="15">
        <f t="shared" si="8"/>
        <v>82</v>
      </c>
      <c r="I144" s="189">
        <v>7</v>
      </c>
      <c r="J144" s="15">
        <v>69</v>
      </c>
      <c r="K144" s="15">
        <v>1</v>
      </c>
      <c r="L144" s="15">
        <f t="shared" si="9"/>
        <v>77</v>
      </c>
    </row>
    <row r="145" spans="1:12" s="92" customFormat="1" ht="19.649999999999999" hidden="1" customHeight="1" outlineLevel="1" x14ac:dyDescent="0.2">
      <c r="A145" s="180"/>
      <c r="B145" s="195"/>
      <c r="C145" s="187"/>
      <c r="D145" s="188" t="s">
        <v>227</v>
      </c>
      <c r="E145" s="15">
        <v>8</v>
      </c>
      <c r="F145" s="15">
        <v>14</v>
      </c>
      <c r="G145" s="15">
        <v>1</v>
      </c>
      <c r="H145" s="15">
        <f t="shared" si="8"/>
        <v>23</v>
      </c>
      <c r="I145" s="189">
        <v>6</v>
      </c>
      <c r="J145" s="15">
        <v>16</v>
      </c>
      <c r="K145" s="15">
        <v>1</v>
      </c>
      <c r="L145" s="15">
        <f t="shared" si="9"/>
        <v>23</v>
      </c>
    </row>
    <row r="146" spans="1:12" s="92" customFormat="1" ht="19.649999999999999" customHeight="1" collapsed="1" x14ac:dyDescent="0.2">
      <c r="A146" s="182"/>
      <c r="B146" s="197"/>
      <c r="C146" s="183"/>
      <c r="D146" s="184" t="s">
        <v>232</v>
      </c>
      <c r="E146" s="185">
        <v>20</v>
      </c>
      <c r="F146" s="185">
        <v>58</v>
      </c>
      <c r="G146" s="185">
        <v>2</v>
      </c>
      <c r="H146" s="185">
        <f t="shared" si="8"/>
        <v>80</v>
      </c>
      <c r="I146" s="186">
        <v>32</v>
      </c>
      <c r="J146" s="185">
        <v>53</v>
      </c>
      <c r="K146" s="185">
        <v>3</v>
      </c>
      <c r="L146" s="185">
        <f t="shared" si="9"/>
        <v>88</v>
      </c>
    </row>
    <row r="147" spans="1:12" s="92" customFormat="1" ht="19.649999999999999" customHeight="1" x14ac:dyDescent="0.2">
      <c r="A147" s="180" t="s">
        <v>87</v>
      </c>
      <c r="B147" s="195" t="s">
        <v>231</v>
      </c>
      <c r="C147" s="187" t="s">
        <v>188</v>
      </c>
      <c r="D147" s="188" t="s">
        <v>229</v>
      </c>
      <c r="E147" s="15">
        <v>27</v>
      </c>
      <c r="F147" s="15">
        <v>84</v>
      </c>
      <c r="G147" s="15">
        <v>2</v>
      </c>
      <c r="H147" s="15">
        <f t="shared" si="8"/>
        <v>113</v>
      </c>
      <c r="I147" s="189">
        <v>23</v>
      </c>
      <c r="J147" s="15">
        <v>87</v>
      </c>
      <c r="K147" s="15">
        <v>2</v>
      </c>
      <c r="L147" s="15">
        <f t="shared" si="9"/>
        <v>112</v>
      </c>
    </row>
    <row r="148" spans="1:12" s="92" customFormat="1" ht="19.649999999999999" customHeight="1" x14ac:dyDescent="0.2">
      <c r="A148" s="180"/>
      <c r="B148" s="195" t="s">
        <v>172</v>
      </c>
      <c r="C148" s="187" t="s">
        <v>187</v>
      </c>
      <c r="D148" s="188" t="s">
        <v>228</v>
      </c>
      <c r="E148" s="15">
        <v>9</v>
      </c>
      <c r="F148" s="15">
        <v>62</v>
      </c>
      <c r="G148" s="15">
        <v>3</v>
      </c>
      <c r="H148" s="15">
        <f t="shared" si="8"/>
        <v>74</v>
      </c>
      <c r="I148" s="189">
        <v>8</v>
      </c>
      <c r="J148" s="15">
        <v>63</v>
      </c>
      <c r="K148" s="15">
        <v>4</v>
      </c>
      <c r="L148" s="15">
        <f t="shared" si="9"/>
        <v>75</v>
      </c>
    </row>
    <row r="149" spans="1:12" s="92" customFormat="1" ht="19.649999999999999" customHeight="1" x14ac:dyDescent="0.2">
      <c r="A149" s="180"/>
      <c r="B149" s="196"/>
      <c r="C149" s="191"/>
      <c r="D149" s="192" t="s">
        <v>227</v>
      </c>
      <c r="E149" s="193">
        <v>8</v>
      </c>
      <c r="F149" s="193">
        <v>18</v>
      </c>
      <c r="G149" s="193">
        <v>1</v>
      </c>
      <c r="H149" s="193">
        <f t="shared" si="8"/>
        <v>27</v>
      </c>
      <c r="I149" s="194">
        <v>8</v>
      </c>
      <c r="J149" s="193">
        <v>12</v>
      </c>
      <c r="K149" s="193">
        <v>1</v>
      </c>
      <c r="L149" s="193">
        <f t="shared" si="9"/>
        <v>21</v>
      </c>
    </row>
    <row r="150" spans="1:12" s="92" customFormat="1" ht="19.649999999999999" customHeight="1" x14ac:dyDescent="0.2">
      <c r="A150" s="182"/>
      <c r="B150" s="195"/>
      <c r="C150" s="183" t="s">
        <v>241</v>
      </c>
      <c r="D150" s="188" t="s">
        <v>232</v>
      </c>
      <c r="E150" s="15">
        <v>26</v>
      </c>
      <c r="F150" s="15">
        <v>70</v>
      </c>
      <c r="G150" s="15">
        <v>5</v>
      </c>
      <c r="H150" s="15">
        <f t="shared" si="8"/>
        <v>101</v>
      </c>
      <c r="I150" s="189">
        <v>15</v>
      </c>
      <c r="J150" s="15">
        <v>72</v>
      </c>
      <c r="K150" s="15">
        <v>1</v>
      </c>
      <c r="L150" s="15">
        <f t="shared" si="9"/>
        <v>88</v>
      </c>
    </row>
    <row r="151" spans="1:12" s="92" customFormat="1" ht="19.649999999999999" customHeight="1" x14ac:dyDescent="0.2">
      <c r="A151" s="180" t="s">
        <v>324</v>
      </c>
      <c r="B151" s="195" t="s">
        <v>231</v>
      </c>
      <c r="C151" s="187" t="s">
        <v>240</v>
      </c>
      <c r="D151" s="188" t="s">
        <v>229</v>
      </c>
      <c r="E151" s="15">
        <v>24</v>
      </c>
      <c r="F151" s="15">
        <v>107</v>
      </c>
      <c r="G151" s="15">
        <v>2</v>
      </c>
      <c r="H151" s="15">
        <f t="shared" si="8"/>
        <v>133</v>
      </c>
      <c r="I151" s="189">
        <v>24</v>
      </c>
      <c r="J151" s="15">
        <v>96</v>
      </c>
      <c r="K151" s="15">
        <v>2</v>
      </c>
      <c r="L151" s="15">
        <f t="shared" si="9"/>
        <v>122</v>
      </c>
    </row>
    <row r="152" spans="1:12" s="92" customFormat="1" ht="19.649999999999999" customHeight="1" x14ac:dyDescent="0.2">
      <c r="A152" s="180"/>
      <c r="B152" s="195" t="s">
        <v>172</v>
      </c>
      <c r="C152" s="209" t="s">
        <v>234</v>
      </c>
      <c r="D152" s="188" t="s">
        <v>228</v>
      </c>
      <c r="E152" s="15">
        <v>9</v>
      </c>
      <c r="F152" s="15">
        <v>78</v>
      </c>
      <c r="G152" s="15">
        <v>1</v>
      </c>
      <c r="H152" s="15">
        <f t="shared" si="8"/>
        <v>88</v>
      </c>
      <c r="I152" s="189">
        <v>7</v>
      </c>
      <c r="J152" s="15">
        <v>79</v>
      </c>
      <c r="K152" s="15">
        <v>2</v>
      </c>
      <c r="L152" s="15">
        <f t="shared" si="9"/>
        <v>88</v>
      </c>
    </row>
    <row r="153" spans="1:12" s="92" customFormat="1" ht="19.649999999999999" customHeight="1" x14ac:dyDescent="0.2">
      <c r="A153" s="180"/>
      <c r="B153" s="195"/>
      <c r="C153" s="187"/>
      <c r="D153" s="188" t="s">
        <v>227</v>
      </c>
      <c r="E153" s="15">
        <v>7</v>
      </c>
      <c r="F153" s="15">
        <v>12</v>
      </c>
      <c r="G153" s="18" t="s">
        <v>440</v>
      </c>
      <c r="H153" s="15">
        <f t="shared" si="8"/>
        <v>19</v>
      </c>
      <c r="I153" s="189">
        <v>7</v>
      </c>
      <c r="J153" s="15">
        <v>14</v>
      </c>
      <c r="K153" s="18" t="s">
        <v>440</v>
      </c>
      <c r="L153" s="15">
        <f t="shared" si="9"/>
        <v>21</v>
      </c>
    </row>
    <row r="154" spans="1:12" s="92" customFormat="1" ht="19.649999999999999" customHeight="1" x14ac:dyDescent="0.2">
      <c r="A154" s="182"/>
      <c r="B154" s="197"/>
      <c r="C154" s="183" t="s">
        <v>239</v>
      </c>
      <c r="D154" s="184" t="s">
        <v>232</v>
      </c>
      <c r="E154" s="185">
        <v>15</v>
      </c>
      <c r="F154" s="185">
        <v>71</v>
      </c>
      <c r="G154" s="185">
        <v>1</v>
      </c>
      <c r="H154" s="185">
        <f t="shared" si="8"/>
        <v>87</v>
      </c>
      <c r="I154" s="186">
        <v>16</v>
      </c>
      <c r="J154" s="185">
        <v>88</v>
      </c>
      <c r="K154" s="185">
        <v>1</v>
      </c>
      <c r="L154" s="185">
        <f t="shared" si="9"/>
        <v>105</v>
      </c>
    </row>
    <row r="155" spans="1:12" s="92" customFormat="1" ht="19.649999999999999" customHeight="1" x14ac:dyDescent="0.2">
      <c r="A155" s="180" t="s">
        <v>85</v>
      </c>
      <c r="B155" s="195" t="s">
        <v>176</v>
      </c>
      <c r="C155" s="187" t="s">
        <v>238</v>
      </c>
      <c r="D155" s="188" t="s">
        <v>229</v>
      </c>
      <c r="E155" s="15">
        <v>22</v>
      </c>
      <c r="F155" s="15">
        <v>106</v>
      </c>
      <c r="G155" s="15">
        <v>1</v>
      </c>
      <c r="H155" s="15">
        <f t="shared" si="8"/>
        <v>129</v>
      </c>
      <c r="I155" s="189">
        <v>22</v>
      </c>
      <c r="J155" s="15">
        <v>98</v>
      </c>
      <c r="K155" s="15">
        <v>2</v>
      </c>
      <c r="L155" s="15">
        <f t="shared" si="9"/>
        <v>122</v>
      </c>
    </row>
    <row r="156" spans="1:12" s="92" customFormat="1" ht="19.649999999999999" customHeight="1" x14ac:dyDescent="0.2">
      <c r="A156" s="180"/>
      <c r="B156" s="195" t="s">
        <v>237</v>
      </c>
      <c r="C156" s="209" t="s">
        <v>208</v>
      </c>
      <c r="D156" s="188" t="s">
        <v>228</v>
      </c>
      <c r="E156" s="15">
        <v>6</v>
      </c>
      <c r="F156" s="15">
        <v>85</v>
      </c>
      <c r="G156" s="15">
        <v>1</v>
      </c>
      <c r="H156" s="15">
        <f t="shared" si="8"/>
        <v>92</v>
      </c>
      <c r="I156" s="189">
        <v>7</v>
      </c>
      <c r="J156" s="15">
        <v>85</v>
      </c>
      <c r="K156" s="15">
        <v>3</v>
      </c>
      <c r="L156" s="15">
        <f t="shared" si="9"/>
        <v>95</v>
      </c>
    </row>
    <row r="157" spans="1:12" s="92" customFormat="1" ht="19.649999999999999" customHeight="1" x14ac:dyDescent="0.2">
      <c r="A157" s="190"/>
      <c r="B157" s="196"/>
      <c r="C157" s="191"/>
      <c r="D157" s="192" t="s">
        <v>227</v>
      </c>
      <c r="E157" s="193">
        <v>8</v>
      </c>
      <c r="F157" s="193">
        <v>11</v>
      </c>
      <c r="G157" s="193">
        <v>1</v>
      </c>
      <c r="H157" s="193">
        <f t="shared" si="8"/>
        <v>20</v>
      </c>
      <c r="I157" s="194">
        <v>6</v>
      </c>
      <c r="J157" s="193">
        <v>14</v>
      </c>
      <c r="K157" s="33" t="s">
        <v>440</v>
      </c>
      <c r="L157" s="193">
        <f t="shared" si="9"/>
        <v>20</v>
      </c>
    </row>
    <row r="158" spans="1:12" s="92" customFormat="1" ht="19.649999999999999" customHeight="1" x14ac:dyDescent="0.2">
      <c r="A158" s="180"/>
      <c r="B158" s="195"/>
      <c r="C158" s="187" t="s">
        <v>236</v>
      </c>
      <c r="D158" s="188" t="s">
        <v>232</v>
      </c>
      <c r="E158" s="189">
        <v>18</v>
      </c>
      <c r="F158" s="15">
        <v>70</v>
      </c>
      <c r="G158" s="18">
        <v>1</v>
      </c>
      <c r="H158" s="15">
        <f t="shared" si="8"/>
        <v>89</v>
      </c>
      <c r="I158" s="189">
        <v>17</v>
      </c>
      <c r="J158" s="15">
        <v>82</v>
      </c>
      <c r="K158" s="18" t="s">
        <v>440</v>
      </c>
      <c r="L158" s="15">
        <f t="shared" si="9"/>
        <v>99</v>
      </c>
    </row>
    <row r="159" spans="1:12" s="92" customFormat="1" ht="19.649999999999999" customHeight="1" x14ac:dyDescent="0.2">
      <c r="A159" s="180" t="s">
        <v>84</v>
      </c>
      <c r="B159" s="195" t="s">
        <v>231</v>
      </c>
      <c r="C159" s="187" t="s">
        <v>235</v>
      </c>
      <c r="D159" s="188" t="s">
        <v>229</v>
      </c>
      <c r="E159" s="15">
        <v>22</v>
      </c>
      <c r="F159" s="15">
        <v>102</v>
      </c>
      <c r="G159" s="15">
        <v>2</v>
      </c>
      <c r="H159" s="15">
        <f t="shared" si="8"/>
        <v>126</v>
      </c>
      <c r="I159" s="189">
        <v>23</v>
      </c>
      <c r="J159" s="15">
        <v>89</v>
      </c>
      <c r="K159" s="15">
        <v>3</v>
      </c>
      <c r="L159" s="15">
        <f t="shared" si="9"/>
        <v>115</v>
      </c>
    </row>
    <row r="160" spans="1:12" s="92" customFormat="1" ht="19.649999999999999" customHeight="1" x14ac:dyDescent="0.2">
      <c r="A160" s="180"/>
      <c r="B160" s="195" t="s">
        <v>172</v>
      </c>
      <c r="C160" s="187" t="s">
        <v>234</v>
      </c>
      <c r="D160" s="188" t="s">
        <v>228</v>
      </c>
      <c r="E160" s="15">
        <v>7</v>
      </c>
      <c r="F160" s="15">
        <v>79</v>
      </c>
      <c r="G160" s="18" t="s">
        <v>440</v>
      </c>
      <c r="H160" s="15">
        <f t="shared" si="8"/>
        <v>86</v>
      </c>
      <c r="I160" s="189">
        <v>5</v>
      </c>
      <c r="J160" s="15">
        <v>73</v>
      </c>
      <c r="K160" s="15">
        <v>2</v>
      </c>
      <c r="L160" s="15">
        <f t="shared" si="9"/>
        <v>80</v>
      </c>
    </row>
    <row r="161" spans="1:12" s="92" customFormat="1" ht="19.2" customHeight="1" x14ac:dyDescent="0.2">
      <c r="A161" s="180"/>
      <c r="B161" s="195"/>
      <c r="C161" s="187"/>
      <c r="D161" s="188" t="s">
        <v>227</v>
      </c>
      <c r="E161" s="15">
        <v>8</v>
      </c>
      <c r="F161" s="15">
        <v>13</v>
      </c>
      <c r="G161" s="18">
        <v>1</v>
      </c>
      <c r="H161" s="15">
        <f t="shared" si="8"/>
        <v>22</v>
      </c>
      <c r="I161" s="189">
        <v>7</v>
      </c>
      <c r="J161" s="15">
        <v>15</v>
      </c>
      <c r="K161" s="18">
        <v>1</v>
      </c>
      <c r="L161" s="15">
        <f t="shared" si="9"/>
        <v>23</v>
      </c>
    </row>
    <row r="162" spans="1:12" s="92" customFormat="1" ht="19.649999999999999" customHeight="1" x14ac:dyDescent="0.2">
      <c r="A162" s="182"/>
      <c r="B162" s="197"/>
      <c r="C162" s="183" t="s">
        <v>233</v>
      </c>
      <c r="D162" s="184" t="s">
        <v>232</v>
      </c>
      <c r="E162" s="186">
        <v>27</v>
      </c>
      <c r="F162" s="185">
        <v>66</v>
      </c>
      <c r="G162" s="34">
        <v>2</v>
      </c>
      <c r="H162" s="185">
        <f>SUM(E162:G162)</f>
        <v>95</v>
      </c>
      <c r="I162" s="186">
        <v>16</v>
      </c>
      <c r="J162" s="185">
        <v>82</v>
      </c>
      <c r="K162" s="34">
        <v>1</v>
      </c>
      <c r="L162" s="185">
        <f>SUM(I162:K162)</f>
        <v>99</v>
      </c>
    </row>
    <row r="163" spans="1:12" s="92" customFormat="1" ht="19.649999999999999" customHeight="1" x14ac:dyDescent="0.2">
      <c r="A163" s="180" t="s">
        <v>36</v>
      </c>
      <c r="B163" s="195" t="s">
        <v>231</v>
      </c>
      <c r="C163" s="187" t="s">
        <v>230</v>
      </c>
      <c r="D163" s="188" t="s">
        <v>229</v>
      </c>
      <c r="E163" s="15">
        <v>25</v>
      </c>
      <c r="F163" s="15">
        <v>98</v>
      </c>
      <c r="G163" s="15">
        <v>1</v>
      </c>
      <c r="H163" s="15">
        <f>SUM(E163:G163)</f>
        <v>124</v>
      </c>
      <c r="I163" s="189">
        <v>24</v>
      </c>
      <c r="J163" s="15">
        <v>97</v>
      </c>
      <c r="K163" s="15">
        <v>3</v>
      </c>
      <c r="L163" s="15">
        <f>SUM(I163:K163)</f>
        <v>124</v>
      </c>
    </row>
    <row r="164" spans="1:12" s="92" customFormat="1" ht="19.649999999999999" customHeight="1" x14ac:dyDescent="0.2">
      <c r="A164" s="180"/>
      <c r="B164" s="195" t="s">
        <v>172</v>
      </c>
      <c r="C164" s="187" t="s">
        <v>171</v>
      </c>
      <c r="D164" s="188" t="s">
        <v>228</v>
      </c>
      <c r="E164" s="15">
        <v>6</v>
      </c>
      <c r="F164" s="15">
        <v>69</v>
      </c>
      <c r="G164" s="18">
        <v>2</v>
      </c>
      <c r="H164" s="15">
        <f>SUM(E164:G164)</f>
        <v>77</v>
      </c>
      <c r="I164" s="189">
        <v>4</v>
      </c>
      <c r="J164" s="15">
        <v>65</v>
      </c>
      <c r="K164" s="15">
        <v>2</v>
      </c>
      <c r="L164" s="15">
        <f>SUM(I164:K164)</f>
        <v>71</v>
      </c>
    </row>
    <row r="165" spans="1:12" s="92" customFormat="1" ht="19.649999999999999" customHeight="1" x14ac:dyDescent="0.2">
      <c r="A165" s="190"/>
      <c r="B165" s="196"/>
      <c r="C165" s="191"/>
      <c r="D165" s="192" t="s">
        <v>227</v>
      </c>
      <c r="E165" s="193">
        <v>7</v>
      </c>
      <c r="F165" s="193">
        <v>10</v>
      </c>
      <c r="G165" s="33">
        <v>1</v>
      </c>
      <c r="H165" s="193">
        <f>SUM(E165:G165)</f>
        <v>18</v>
      </c>
      <c r="I165" s="194">
        <v>7</v>
      </c>
      <c r="J165" s="193">
        <v>10</v>
      </c>
      <c r="K165" s="33">
        <v>1</v>
      </c>
      <c r="L165" s="193">
        <f>SUM(I165:K165)</f>
        <v>18</v>
      </c>
    </row>
    <row r="166" spans="1:12" s="92" customFormat="1" ht="19.649999999999999" customHeight="1" x14ac:dyDescent="0.2">
      <c r="A166" s="180"/>
      <c r="B166" s="195"/>
      <c r="C166" s="187" t="s">
        <v>421</v>
      </c>
      <c r="D166" s="188" t="s">
        <v>422</v>
      </c>
      <c r="E166" s="15">
        <v>12</v>
      </c>
      <c r="F166" s="15">
        <v>102</v>
      </c>
      <c r="G166" s="18">
        <v>1</v>
      </c>
      <c r="H166" s="15">
        <v>115</v>
      </c>
      <c r="I166" s="189">
        <v>12</v>
      </c>
      <c r="J166" s="15">
        <v>80</v>
      </c>
      <c r="K166" s="18">
        <v>1</v>
      </c>
      <c r="L166" s="15">
        <v>93</v>
      </c>
    </row>
    <row r="167" spans="1:12" s="92" customFormat="1" ht="19.649999999999999" customHeight="1" x14ac:dyDescent="0.2">
      <c r="A167" s="180" t="s">
        <v>359</v>
      </c>
      <c r="B167" s="195" t="s">
        <v>231</v>
      </c>
      <c r="C167" s="187" t="s">
        <v>424</v>
      </c>
      <c r="D167" s="188" t="s">
        <v>174</v>
      </c>
      <c r="E167" s="15">
        <v>18</v>
      </c>
      <c r="F167" s="15">
        <v>102</v>
      </c>
      <c r="G167" s="18">
        <v>1</v>
      </c>
      <c r="H167" s="15">
        <v>121</v>
      </c>
      <c r="I167" s="189">
        <v>22</v>
      </c>
      <c r="J167" s="15">
        <v>105</v>
      </c>
      <c r="K167" s="18">
        <v>2</v>
      </c>
      <c r="L167" s="15">
        <v>129</v>
      </c>
    </row>
    <row r="168" spans="1:12" s="92" customFormat="1" ht="19.649999999999999" customHeight="1" x14ac:dyDescent="0.2">
      <c r="A168" s="180"/>
      <c r="B168" s="195" t="s">
        <v>172</v>
      </c>
      <c r="C168" s="187" t="s">
        <v>418</v>
      </c>
      <c r="D168" s="188" t="s">
        <v>425</v>
      </c>
      <c r="E168" s="15">
        <v>5</v>
      </c>
      <c r="F168" s="15">
        <v>56</v>
      </c>
      <c r="G168" s="18">
        <v>1</v>
      </c>
      <c r="H168" s="15">
        <v>62</v>
      </c>
      <c r="I168" s="189">
        <v>8</v>
      </c>
      <c r="J168" s="15">
        <v>66</v>
      </c>
      <c r="K168" s="18" t="s">
        <v>440</v>
      </c>
      <c r="L168" s="15">
        <v>74</v>
      </c>
    </row>
    <row r="169" spans="1:12" s="92" customFormat="1" ht="19.649999999999999" customHeight="1" x14ac:dyDescent="0.2">
      <c r="A169" s="190"/>
      <c r="B169" s="196"/>
      <c r="C169" s="191"/>
      <c r="D169" s="192" t="s">
        <v>170</v>
      </c>
      <c r="E169" s="193">
        <v>6</v>
      </c>
      <c r="F169" s="193">
        <v>12</v>
      </c>
      <c r="G169" s="33" t="s">
        <v>440</v>
      </c>
      <c r="H169" s="193">
        <v>18</v>
      </c>
      <c r="I169" s="194">
        <v>5</v>
      </c>
      <c r="J169" s="193">
        <v>10</v>
      </c>
      <c r="K169" s="33" t="s">
        <v>440</v>
      </c>
      <c r="L169" s="193">
        <v>15</v>
      </c>
    </row>
    <row r="170" spans="1:12" s="92" customFormat="1" ht="19.649999999999999" customHeight="1" x14ac:dyDescent="0.2">
      <c r="A170" s="180"/>
      <c r="B170" s="195"/>
      <c r="C170" s="187" t="s">
        <v>462</v>
      </c>
      <c r="D170" s="188" t="s">
        <v>422</v>
      </c>
      <c r="E170" s="15">
        <v>24</v>
      </c>
      <c r="F170" s="15">
        <v>74</v>
      </c>
      <c r="G170" s="18">
        <v>1</v>
      </c>
      <c r="H170" s="15">
        <v>99</v>
      </c>
      <c r="I170" s="189">
        <v>18</v>
      </c>
      <c r="J170" s="15">
        <v>78</v>
      </c>
      <c r="K170" s="18">
        <v>1</v>
      </c>
      <c r="L170" s="15">
        <v>97</v>
      </c>
    </row>
    <row r="171" spans="1:12" s="92" customFormat="1" ht="19.649999999999999" customHeight="1" x14ac:dyDescent="0.2">
      <c r="A171" s="180" t="s">
        <v>369</v>
      </c>
      <c r="B171" s="195" t="s">
        <v>231</v>
      </c>
      <c r="C171" s="187" t="s">
        <v>464</v>
      </c>
      <c r="D171" s="188" t="s">
        <v>174</v>
      </c>
      <c r="E171" s="15">
        <v>23</v>
      </c>
      <c r="F171" s="15">
        <v>102</v>
      </c>
      <c r="G171" s="18">
        <v>2</v>
      </c>
      <c r="H171" s="15">
        <v>127</v>
      </c>
      <c r="I171" s="189">
        <v>19</v>
      </c>
      <c r="J171" s="15">
        <v>92</v>
      </c>
      <c r="K171" s="18">
        <v>2</v>
      </c>
      <c r="L171" s="15">
        <v>113</v>
      </c>
    </row>
    <row r="172" spans="1:12" s="92" customFormat="1" ht="19.649999999999999" customHeight="1" x14ac:dyDescent="0.2">
      <c r="A172" s="180"/>
      <c r="B172" s="195" t="s">
        <v>172</v>
      </c>
      <c r="C172" s="187" t="s">
        <v>461</v>
      </c>
      <c r="D172" s="188" t="s">
        <v>425</v>
      </c>
      <c r="E172" s="15">
        <v>6</v>
      </c>
      <c r="F172" s="15">
        <v>80</v>
      </c>
      <c r="G172" s="18">
        <v>2</v>
      </c>
      <c r="H172" s="15">
        <v>88</v>
      </c>
      <c r="I172" s="189">
        <v>8</v>
      </c>
      <c r="J172" s="15">
        <v>62</v>
      </c>
      <c r="K172" s="18">
        <v>1</v>
      </c>
      <c r="L172" s="15">
        <v>71</v>
      </c>
    </row>
    <row r="173" spans="1:12" s="92" customFormat="1" ht="19.649999999999999" customHeight="1" x14ac:dyDescent="0.2">
      <c r="A173" s="190"/>
      <c r="B173" s="196"/>
      <c r="C173" s="191"/>
      <c r="D173" s="192" t="s">
        <v>170</v>
      </c>
      <c r="E173" s="193">
        <v>9</v>
      </c>
      <c r="F173" s="193">
        <v>14</v>
      </c>
      <c r="G173" s="33" t="s">
        <v>440</v>
      </c>
      <c r="H173" s="193">
        <v>23</v>
      </c>
      <c r="I173" s="194">
        <v>6</v>
      </c>
      <c r="J173" s="193">
        <v>14</v>
      </c>
      <c r="K173" s="33" t="s">
        <v>440</v>
      </c>
      <c r="L173" s="193">
        <v>20</v>
      </c>
    </row>
    <row r="174" spans="1:12" s="92" customFormat="1" ht="19.649999999999999" customHeight="1" x14ac:dyDescent="0.2">
      <c r="A174" s="180"/>
      <c r="B174" s="195"/>
      <c r="C174" s="187" t="s">
        <v>486</v>
      </c>
      <c r="D174" s="188" t="s">
        <v>422</v>
      </c>
      <c r="E174" s="15">
        <v>24</v>
      </c>
      <c r="F174" s="15">
        <v>78</v>
      </c>
      <c r="G174" s="18">
        <v>2</v>
      </c>
      <c r="H174" s="15">
        <v>104</v>
      </c>
      <c r="I174" s="189">
        <v>18</v>
      </c>
      <c r="J174" s="15">
        <v>93</v>
      </c>
      <c r="K174" s="18">
        <v>1</v>
      </c>
      <c r="L174" s="15">
        <v>112</v>
      </c>
    </row>
    <row r="175" spans="1:12" s="92" customFormat="1" ht="19.649999999999999" customHeight="1" x14ac:dyDescent="0.2">
      <c r="A175" s="180" t="s">
        <v>413</v>
      </c>
      <c r="B175" s="195" t="s">
        <v>231</v>
      </c>
      <c r="C175" s="187" t="s">
        <v>464</v>
      </c>
      <c r="D175" s="188" t="s">
        <v>174</v>
      </c>
      <c r="E175" s="15">
        <v>24</v>
      </c>
      <c r="F175" s="15">
        <v>106</v>
      </c>
      <c r="G175" s="18">
        <v>2</v>
      </c>
      <c r="H175" s="15">
        <v>132</v>
      </c>
      <c r="I175" s="189">
        <v>24</v>
      </c>
      <c r="J175" s="15">
        <v>93</v>
      </c>
      <c r="K175" s="18">
        <v>2</v>
      </c>
      <c r="L175" s="15">
        <v>119</v>
      </c>
    </row>
    <row r="176" spans="1:12" s="92" customFormat="1" ht="19.649999999999999" customHeight="1" x14ac:dyDescent="0.2">
      <c r="A176" s="180"/>
      <c r="B176" s="195" t="s">
        <v>172</v>
      </c>
      <c r="C176" s="187" t="s">
        <v>461</v>
      </c>
      <c r="D176" s="188" t="s">
        <v>425</v>
      </c>
      <c r="E176" s="15">
        <v>5</v>
      </c>
      <c r="F176" s="15">
        <v>83</v>
      </c>
      <c r="G176" s="18">
        <v>1</v>
      </c>
      <c r="H176" s="15">
        <v>89</v>
      </c>
      <c r="I176" s="189">
        <v>5</v>
      </c>
      <c r="J176" s="15">
        <v>66</v>
      </c>
      <c r="K176" s="18">
        <v>1</v>
      </c>
      <c r="L176" s="15">
        <v>73</v>
      </c>
    </row>
    <row r="177" spans="1:12" s="92" customFormat="1" ht="19.649999999999999" customHeight="1" x14ac:dyDescent="0.2">
      <c r="A177" s="180"/>
      <c r="B177" s="195"/>
      <c r="C177" s="187"/>
      <c r="D177" s="188" t="s">
        <v>170</v>
      </c>
      <c r="E177" s="15">
        <v>8</v>
      </c>
      <c r="F177" s="15">
        <v>12</v>
      </c>
      <c r="G177" s="18">
        <v>1</v>
      </c>
      <c r="H177" s="15">
        <v>21</v>
      </c>
      <c r="I177" s="189">
        <v>7</v>
      </c>
      <c r="J177" s="15">
        <v>11</v>
      </c>
      <c r="K177" s="18" t="s">
        <v>440</v>
      </c>
      <c r="L177" s="15">
        <v>18</v>
      </c>
    </row>
    <row r="178" spans="1:12" s="92" customFormat="1" ht="19.649999999999999" customHeight="1" x14ac:dyDescent="0.2">
      <c r="A178" s="182"/>
      <c r="B178" s="197"/>
      <c r="C178" s="183" t="s">
        <v>487</v>
      </c>
      <c r="D178" s="184" t="s">
        <v>232</v>
      </c>
      <c r="E178" s="186">
        <v>27</v>
      </c>
      <c r="F178" s="185">
        <v>77</v>
      </c>
      <c r="G178" s="34">
        <v>3</v>
      </c>
      <c r="H178" s="185">
        <v>107</v>
      </c>
      <c r="I178" s="186">
        <v>19</v>
      </c>
      <c r="J178" s="185">
        <v>83</v>
      </c>
      <c r="K178" s="34">
        <v>3</v>
      </c>
      <c r="L178" s="185">
        <v>105</v>
      </c>
    </row>
    <row r="179" spans="1:12" s="92" customFormat="1" ht="19.649999999999999" customHeight="1" x14ac:dyDescent="0.2">
      <c r="A179" s="180" t="s">
        <v>453</v>
      </c>
      <c r="B179" s="195" t="s">
        <v>231</v>
      </c>
      <c r="C179" s="187" t="s">
        <v>434</v>
      </c>
      <c r="D179" s="188" t="s">
        <v>229</v>
      </c>
      <c r="E179" s="15">
        <v>23</v>
      </c>
      <c r="F179" s="15">
        <v>100</v>
      </c>
      <c r="G179" s="15">
        <v>2</v>
      </c>
      <c r="H179" s="15">
        <v>124</v>
      </c>
      <c r="I179" s="189">
        <v>20</v>
      </c>
      <c r="J179" s="15">
        <v>92</v>
      </c>
      <c r="K179" s="15">
        <v>2</v>
      </c>
      <c r="L179" s="15">
        <v>114</v>
      </c>
    </row>
    <row r="180" spans="1:12" s="92" customFormat="1" ht="19.649999999999999" customHeight="1" x14ac:dyDescent="0.2">
      <c r="A180" s="180"/>
      <c r="B180" s="195" t="s">
        <v>172</v>
      </c>
      <c r="C180" s="187" t="s">
        <v>433</v>
      </c>
      <c r="D180" s="188" t="s">
        <v>228</v>
      </c>
      <c r="E180" s="15">
        <v>5</v>
      </c>
      <c r="F180" s="15">
        <v>80</v>
      </c>
      <c r="G180" s="18">
        <v>3</v>
      </c>
      <c r="H180" s="15">
        <v>88</v>
      </c>
      <c r="I180" s="189">
        <v>6</v>
      </c>
      <c r="J180" s="15">
        <v>64</v>
      </c>
      <c r="K180" s="18">
        <v>1</v>
      </c>
      <c r="L180" s="15">
        <v>72</v>
      </c>
    </row>
    <row r="181" spans="1:12" s="92" customFormat="1" ht="19.649999999999999" customHeight="1" x14ac:dyDescent="0.2">
      <c r="A181" s="201"/>
      <c r="B181" s="202"/>
      <c r="C181" s="203"/>
      <c r="D181" s="204" t="s">
        <v>227</v>
      </c>
      <c r="E181" s="205">
        <v>8</v>
      </c>
      <c r="F181" s="205">
        <v>11</v>
      </c>
      <c r="G181" s="206">
        <v>0</v>
      </c>
      <c r="H181" s="205">
        <v>19</v>
      </c>
      <c r="I181" s="208">
        <v>6</v>
      </c>
      <c r="J181" s="205">
        <v>14</v>
      </c>
      <c r="K181" s="206">
        <v>1</v>
      </c>
      <c r="L181" s="205">
        <v>20</v>
      </c>
    </row>
    <row r="182" spans="1:12" ht="20.100000000000001" customHeight="1" x14ac:dyDescent="0.2">
      <c r="A182" s="92"/>
      <c r="B182" s="92"/>
      <c r="C182" s="92"/>
      <c r="D182" s="92"/>
      <c r="E182" s="92"/>
      <c r="F182" s="92"/>
      <c r="G182" s="92"/>
      <c r="H182" s="92"/>
      <c r="I182" s="92"/>
      <c r="K182" s="210"/>
      <c r="L182" s="107" t="s">
        <v>409</v>
      </c>
    </row>
  </sheetData>
  <mergeCells count="11">
    <mergeCell ref="A3:A4"/>
    <mergeCell ref="B3:B4"/>
    <mergeCell ref="B44:B45"/>
    <mergeCell ref="A44:A45"/>
    <mergeCell ref="B46:B49"/>
    <mergeCell ref="B50:B53"/>
    <mergeCell ref="B54:B57"/>
    <mergeCell ref="C44:C45"/>
    <mergeCell ref="D44:D45"/>
    <mergeCell ref="D3:D4"/>
    <mergeCell ref="C3:C4"/>
  </mergeCells>
  <phoneticPr fontId="2"/>
  <printOptions horizontalCentered="1"/>
  <pageMargins left="0.78740157480314965" right="0.78740157480314965" top="0.78740157480314965" bottom="0.78740157480314965" header="0.51181102362204722" footer="0.31496062992125984"/>
  <pageSetup paperSize="9" scale="93" firstPageNumber="109" fitToWidth="2" fitToHeight="2" orientation="portrait" useFirstPageNumber="1" r:id="rId1"/>
  <headerFooter alignWithMargins="0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目次</vt:lpstr>
      <vt:lpstr>16-1-2</vt:lpstr>
      <vt:lpstr>16-3-4-5</vt:lpstr>
      <vt:lpstr>16-6</vt:lpstr>
      <vt:lpstr>16-7-8-9</vt:lpstr>
      <vt:lpstr>16-10-11</vt:lpstr>
      <vt:lpstr>16-12</vt:lpstr>
      <vt:lpstr>16-13</vt:lpstr>
      <vt:lpstr>16-14</vt:lpstr>
      <vt:lpstr>16-15</vt:lpstr>
      <vt:lpstr>16-16-17</vt:lpstr>
      <vt:lpstr>'16-10-11'!Print_Area</vt:lpstr>
      <vt:lpstr>'16-12'!Print_Area</vt:lpstr>
      <vt:lpstr>'16-1-2'!Print_Area</vt:lpstr>
      <vt:lpstr>'16-13'!Print_Area</vt:lpstr>
      <vt:lpstr>'16-14'!Print_Area</vt:lpstr>
      <vt:lpstr>'16-15'!Print_Area</vt:lpstr>
      <vt:lpstr>'16-16-17'!Print_Area</vt:lpstr>
      <vt:lpstr>'16-3-4-5'!Print_Area</vt:lpstr>
      <vt:lpstr>'16-6'!Print_Area</vt:lpstr>
      <vt:lpstr>'16-7-8-9'!Print_Area</vt:lpstr>
    </vt:vector>
  </TitlesOfParts>
  <Company>桶川市役所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katou6</dc:creator>
  <cp:lastModifiedBy>Windows ユーザー</cp:lastModifiedBy>
  <cp:lastPrinted>2025-03-04T06:35:40Z</cp:lastPrinted>
  <dcterms:created xsi:type="dcterms:W3CDTF">2001-07-02T01:05:38Z</dcterms:created>
  <dcterms:modified xsi:type="dcterms:W3CDTF">2026-03-04T04:57:16Z</dcterms:modified>
</cp:coreProperties>
</file>