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ohara_miyu\Desktop\"/>
    </mc:Choice>
  </mc:AlternateContent>
  <bookViews>
    <workbookView xWindow="-108" yWindow="-108" windowWidth="23256" windowHeight="12456"/>
  </bookViews>
  <sheets>
    <sheet name="目次" sheetId="14" r:id="rId1"/>
    <sheet name="17-1" sheetId="1" r:id="rId2"/>
    <sheet name="17-2-3" sheetId="2" r:id="rId3"/>
    <sheet name="17-4" sheetId="3" r:id="rId4"/>
    <sheet name="17-5-6" sheetId="4" r:id="rId5"/>
    <sheet name="17-7-8-9" sheetId="5" r:id="rId6"/>
    <sheet name="17-10-11" sheetId="6" r:id="rId7"/>
    <sheet name="17-12" sheetId="7" r:id="rId8"/>
    <sheet name="17-13" sheetId="8" r:id="rId9"/>
    <sheet name="17-14(1)" sheetId="9" r:id="rId10"/>
    <sheet name="17-14(2)" sheetId="10" r:id="rId11"/>
    <sheet name="17-14(3)" sheetId="11" r:id="rId12"/>
    <sheet name="17-14(4)" sheetId="12" r:id="rId13"/>
    <sheet name="17-14(5)" sheetId="13" r:id="rId14"/>
  </sheets>
  <definedNames>
    <definedName name="_xlnm.Print_Area" localSheetId="1">'17-1'!$A$1:$G$51</definedName>
    <definedName name="_xlnm.Print_Area" localSheetId="6">'17-10-11'!$A$1:$G$32</definedName>
    <definedName name="_xlnm.Print_Area" localSheetId="7">'17-12'!$A$1:$H$34</definedName>
    <definedName name="_xlnm.Print_Area" localSheetId="8">'17-13'!$A$1:$BF$156</definedName>
    <definedName name="_xlnm.Print_Area" localSheetId="9">'17-14(1)'!$A$1:$K$48</definedName>
    <definedName name="_xlnm.Print_Area" localSheetId="2">'17-2-3'!$A$1:$K$32</definedName>
    <definedName name="_xlnm.Print_Area" localSheetId="3">'17-4'!$A$1:$F$30</definedName>
    <definedName name="_xlnm.Print_Area" localSheetId="4">'17-5-6'!$A$1:$F$46</definedName>
    <definedName name="_xlnm.Print_Area" localSheetId="5">'17-7-8-9'!$A$1:$M$49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4" l="1"/>
  <c r="D4" i="4"/>
  <c r="E4" i="4"/>
  <c r="G43" i="1"/>
  <c r="G41" i="1"/>
  <c r="G50" i="1"/>
  <c r="G48" i="1"/>
  <c r="G8" i="1"/>
  <c r="F4" i="4" l="1"/>
  <c r="F32" i="4"/>
  <c r="G22" i="1"/>
  <c r="G21" i="1"/>
  <c r="G17" i="1"/>
  <c r="G13" i="1"/>
  <c r="B32" i="4"/>
  <c r="B4" i="4"/>
  <c r="K25" i="2"/>
  <c r="B4" i="2"/>
  <c r="B5" i="2"/>
  <c r="B6" i="2"/>
  <c r="B7" i="2"/>
  <c r="B8" i="2"/>
  <c r="K20" i="2"/>
  <c r="K21" i="2"/>
  <c r="K22" i="2"/>
  <c r="K23" i="2"/>
  <c r="K24" i="2"/>
  <c r="G32" i="1"/>
  <c r="G31" i="1"/>
  <c r="G30" i="1"/>
  <c r="G49" i="1"/>
  <c r="G42" i="1"/>
  <c r="G40" i="1"/>
  <c r="G47" i="1"/>
  <c r="G39" i="1"/>
  <c r="G20" i="1"/>
  <c r="G19" i="1"/>
  <c r="G11" i="1"/>
  <c r="G29" i="1"/>
  <c r="G28" i="1"/>
  <c r="G5" i="1"/>
  <c r="G10" i="1"/>
  <c r="G46" i="1"/>
  <c r="G38" i="1"/>
  <c r="G14" i="1"/>
  <c r="G9" i="1"/>
  <c r="G27" i="1"/>
  <c r="G45" i="1"/>
  <c r="G37" i="1"/>
  <c r="G4" i="1"/>
  <c r="G25" i="1"/>
  <c r="G24" i="1"/>
  <c r="G18" i="1"/>
  <c r="G26" i="1"/>
  <c r="G44" i="1"/>
  <c r="G36" i="1"/>
</calcChain>
</file>

<file path=xl/sharedStrings.xml><?xml version="1.0" encoding="utf-8"?>
<sst xmlns="http://schemas.openxmlformats.org/spreadsheetml/2006/main" count="1023" uniqueCount="562">
  <si>
    <t>立候補者数</t>
    <rPh sb="0" eb="3">
      <t>リッコウホ</t>
    </rPh>
    <rPh sb="3" eb="4">
      <t>シャ</t>
    </rPh>
    <rPh sb="4" eb="5">
      <t>スウ</t>
    </rPh>
    <phoneticPr fontId="2"/>
  </si>
  <si>
    <t>執行年月日</t>
    <rPh sb="0" eb="2">
      <t>シッコウ</t>
    </rPh>
    <rPh sb="2" eb="5">
      <t>ネンガッピ</t>
    </rPh>
    <phoneticPr fontId="2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</si>
  <si>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2"/>
  </si>
  <si>
    <t>投票者数</t>
    <rPh sb="0" eb="3">
      <t>トウヒョウシャ</t>
    </rPh>
    <rPh sb="3" eb="4">
      <t>スウ</t>
    </rPh>
    <phoneticPr fontId="2"/>
  </si>
  <si>
    <t>投票率</t>
    <rPh sb="0" eb="2">
      <t>トウヒョウ</t>
    </rPh>
    <rPh sb="2" eb="3">
      <t>リツ</t>
    </rPh>
    <phoneticPr fontId="2"/>
  </si>
  <si>
    <t>参議院埼玉県選出議員通常選挙</t>
    <rPh sb="0" eb="3">
      <t>サンギイン</t>
    </rPh>
    <rPh sb="3" eb="5">
      <t>サイタマ</t>
    </rPh>
    <rPh sb="5" eb="6">
      <t>ケン</t>
    </rPh>
    <rPh sb="6" eb="8">
      <t>センシュツ</t>
    </rPh>
    <rPh sb="8" eb="10">
      <t>ギイン</t>
    </rPh>
    <rPh sb="10" eb="12">
      <t>ツウジョウ</t>
    </rPh>
    <rPh sb="12" eb="14">
      <t>センキョ</t>
    </rPh>
    <phoneticPr fontId="2"/>
  </si>
  <si>
    <t>定数</t>
    <rPh sb="0" eb="2">
      <t>テイスウ</t>
    </rPh>
    <phoneticPr fontId="2"/>
  </si>
  <si>
    <t>種　　　　別</t>
    <rPh sb="0" eb="1">
      <t>タネ</t>
    </rPh>
    <rPh sb="5" eb="6">
      <t>ベツ</t>
    </rPh>
    <phoneticPr fontId="2"/>
  </si>
  <si>
    <t>桶川市長選挙</t>
    <rPh sb="0" eb="4">
      <t>オケガワシチョウ</t>
    </rPh>
    <rPh sb="4" eb="6">
      <t>センキョ</t>
    </rPh>
    <phoneticPr fontId="2"/>
  </si>
  <si>
    <t>桶川市議会議員一般選挙</t>
    <rPh sb="0" eb="2">
      <t>オケガワ</t>
    </rPh>
    <rPh sb="2" eb="3">
      <t>シ</t>
    </rPh>
    <rPh sb="3" eb="5">
      <t>ギカイ</t>
    </rPh>
    <rPh sb="5" eb="7">
      <t>ギイン</t>
    </rPh>
    <rPh sb="7" eb="9">
      <t>イッパン</t>
    </rPh>
    <rPh sb="9" eb="11">
      <t>センキョ</t>
    </rPh>
    <phoneticPr fontId="2"/>
  </si>
  <si>
    <t>埼玉県知事選挙</t>
    <rPh sb="0" eb="2">
      <t>サイタマ</t>
    </rPh>
    <rPh sb="2" eb="3">
      <t>ケン</t>
    </rPh>
    <rPh sb="3" eb="5">
      <t>チジ</t>
    </rPh>
    <rPh sb="5" eb="7">
      <t>センキョ</t>
    </rPh>
    <phoneticPr fontId="2"/>
  </si>
  <si>
    <t>埼玉県議会議員一般選挙</t>
    <rPh sb="0" eb="2">
      <t>サイタマ</t>
    </rPh>
    <rPh sb="2" eb="3">
      <t>ケン</t>
    </rPh>
    <rPh sb="3" eb="5">
      <t>ギカイ</t>
    </rPh>
    <rPh sb="5" eb="7">
      <t>ギイン</t>
    </rPh>
    <rPh sb="7" eb="9">
      <t>イッパン</t>
    </rPh>
    <rPh sb="9" eb="11">
      <t>センキョ</t>
    </rPh>
    <phoneticPr fontId="2"/>
  </si>
  <si>
    <t>衆議院議員総選挙</t>
    <rPh sb="0" eb="3">
      <t>シュウギイン</t>
    </rPh>
    <rPh sb="3" eb="5">
      <t>ギイン</t>
    </rPh>
    <rPh sb="5" eb="6">
      <t>ソウ</t>
    </rPh>
    <rPh sb="6" eb="8">
      <t>センキョ</t>
    </rPh>
    <phoneticPr fontId="2"/>
  </si>
  <si>
    <t>参議院比例代表選出議員通常選挙</t>
    <rPh sb="0" eb="3">
      <t>サンギイン</t>
    </rPh>
    <rPh sb="3" eb="5">
      <t>ヒレイ</t>
    </rPh>
    <rPh sb="5" eb="7">
      <t>ダイヒョウ</t>
    </rPh>
    <rPh sb="7" eb="9">
      <t>センシュツ</t>
    </rPh>
    <rPh sb="9" eb="11">
      <t>ギイン</t>
    </rPh>
    <rPh sb="11" eb="13">
      <t>ツウジョウ</t>
    </rPh>
    <rPh sb="13" eb="15">
      <t>センキョ</t>
    </rPh>
    <phoneticPr fontId="2"/>
  </si>
  <si>
    <t>〃</t>
    <phoneticPr fontId="2"/>
  </si>
  <si>
    <t>〃　　 小選挙区</t>
    <rPh sb="4" eb="8">
      <t>ショウセンキョク</t>
    </rPh>
    <phoneticPr fontId="2"/>
  </si>
  <si>
    <t>〃　 　比 例 区</t>
    <rPh sb="4" eb="5">
      <t>ヒ</t>
    </rPh>
    <rPh sb="6" eb="7">
      <t>レイ</t>
    </rPh>
    <rPh sb="8" eb="9">
      <t>ク</t>
    </rPh>
    <phoneticPr fontId="2"/>
  </si>
  <si>
    <t>〃</t>
    <phoneticPr fontId="2"/>
  </si>
  <si>
    <t>１．選挙の投票状況</t>
    <rPh sb="2" eb="4">
      <t>センキョ</t>
    </rPh>
    <rPh sb="5" eb="7">
      <t>トウヒョウ</t>
    </rPh>
    <rPh sb="7" eb="9">
      <t>ジョウキョウ</t>
    </rPh>
    <phoneticPr fontId="2"/>
  </si>
  <si>
    <t>無投票</t>
    <rPh sb="0" eb="3">
      <t>ムトウヒョウ</t>
    </rPh>
    <phoneticPr fontId="2"/>
  </si>
  <si>
    <t>〃</t>
    <phoneticPr fontId="2"/>
  </si>
  <si>
    <t>H21. 4.12</t>
    <phoneticPr fontId="2"/>
  </si>
  <si>
    <t>H19. 7.29</t>
    <phoneticPr fontId="2"/>
  </si>
  <si>
    <t>H19．7.29</t>
    <phoneticPr fontId="2"/>
  </si>
  <si>
    <t>H21. 8.30</t>
    <phoneticPr fontId="2"/>
  </si>
  <si>
    <t>H22. 7.11</t>
    <phoneticPr fontId="2"/>
  </si>
  <si>
    <t>H24.12.16</t>
    <phoneticPr fontId="2"/>
  </si>
  <si>
    <t>H22. 7.11</t>
    <phoneticPr fontId="2"/>
  </si>
  <si>
    <t>H25. 7.21</t>
    <phoneticPr fontId="2"/>
  </si>
  <si>
    <t>H23. 7.31</t>
    <phoneticPr fontId="2"/>
  </si>
  <si>
    <t>H23. 4.10</t>
    <phoneticPr fontId="2"/>
  </si>
  <si>
    <t>H25. 4.14</t>
    <phoneticPr fontId="2"/>
  </si>
  <si>
    <t>－</t>
    <phoneticPr fontId="2"/>
  </si>
  <si>
    <t>資料　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2"/>
  </si>
  <si>
    <t>H26.12.14</t>
    <phoneticPr fontId="2"/>
  </si>
  <si>
    <t>H27. 4.12</t>
    <phoneticPr fontId="2"/>
  </si>
  <si>
    <t>H28. 7.10</t>
    <phoneticPr fontId="2"/>
  </si>
  <si>
    <t>H29.10.22</t>
    <phoneticPr fontId="2"/>
  </si>
  <si>
    <t>〃</t>
  </si>
  <si>
    <t>H27. 8. 9</t>
  </si>
  <si>
    <t>〃　    通常選挙</t>
    <phoneticPr fontId="2"/>
  </si>
  <si>
    <t>〃　  　補欠選挙</t>
    <phoneticPr fontId="2"/>
  </si>
  <si>
    <t>〃      一 般 選 挙</t>
    <rPh sb="7" eb="8">
      <t>イチ</t>
    </rPh>
    <rPh sb="9" eb="10">
      <t>パン</t>
    </rPh>
    <rPh sb="11" eb="12">
      <t>セン</t>
    </rPh>
    <rPh sb="13" eb="14">
      <t>コゾル</t>
    </rPh>
    <phoneticPr fontId="2"/>
  </si>
  <si>
    <t>〃      補 欠 選 挙</t>
    <rPh sb="7" eb="8">
      <t>ホ</t>
    </rPh>
    <rPh sb="9" eb="10">
      <t>ケツ</t>
    </rPh>
    <rPh sb="11" eb="12">
      <t>セン</t>
    </rPh>
    <rPh sb="13" eb="14">
      <t>コゾル</t>
    </rPh>
    <phoneticPr fontId="2"/>
  </si>
  <si>
    <t>〃　　  補 欠 選 挙</t>
    <rPh sb="5" eb="6">
      <t>ホ</t>
    </rPh>
    <rPh sb="7" eb="8">
      <t>ケツ</t>
    </rPh>
    <rPh sb="9" eb="10">
      <t>セン</t>
    </rPh>
    <rPh sb="11" eb="12">
      <t>コゾル</t>
    </rPh>
    <phoneticPr fontId="2"/>
  </si>
  <si>
    <t>R3.10.31</t>
    <phoneticPr fontId="2"/>
  </si>
  <si>
    <t>-</t>
    <phoneticPr fontId="2"/>
  </si>
  <si>
    <t>資料　議会事務局</t>
  </si>
  <si>
    <t>－</t>
  </si>
  <si>
    <t>令和3年</t>
    <rPh sb="0" eb="2">
      <t>レイワ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</si>
  <si>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</si>
  <si>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</si>
  <si>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</si>
  <si>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</si>
  <si>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</si>
  <si>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</si>
  <si>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計</t>
    <rPh sb="0" eb="1">
      <t>ケイ</t>
    </rPh>
    <phoneticPr fontId="2"/>
  </si>
  <si>
    <t>無所属</t>
    <rPh sb="0" eb="3">
      <t>ムショゾク</t>
    </rPh>
    <phoneticPr fontId="2"/>
  </si>
  <si>
    <t>立憲民主党</t>
    <rPh sb="0" eb="2">
      <t>リッケン</t>
    </rPh>
    <rPh sb="2" eb="4">
      <t>ミンシュ</t>
    </rPh>
    <rPh sb="4" eb="5">
      <t>トウ</t>
    </rPh>
    <phoneticPr fontId="2"/>
  </si>
  <si>
    <t>国民民主党</t>
    <rPh sb="0" eb="2">
      <t>コクミン</t>
    </rPh>
    <rPh sb="2" eb="4">
      <t>ミンシュ</t>
    </rPh>
    <rPh sb="4" eb="5">
      <t>トウ</t>
    </rPh>
    <phoneticPr fontId="2"/>
  </si>
  <si>
    <t>公明党</t>
    <rPh sb="0" eb="3">
      <t>コウメイトウ</t>
    </rPh>
    <phoneticPr fontId="2"/>
  </si>
  <si>
    <t>日本共産党</t>
    <rPh sb="0" eb="2">
      <t>ニホン</t>
    </rPh>
    <rPh sb="2" eb="5">
      <t>キョウサントウ</t>
    </rPh>
    <phoneticPr fontId="2"/>
  </si>
  <si>
    <t>社会民主党</t>
    <rPh sb="0" eb="2">
      <t>シャカイ</t>
    </rPh>
    <rPh sb="2" eb="4">
      <t>ミンシュ</t>
    </rPh>
    <rPh sb="4" eb="5">
      <t>トウ</t>
    </rPh>
    <phoneticPr fontId="2"/>
  </si>
  <si>
    <t>自由民主党</t>
    <rPh sb="0" eb="2">
      <t>ジユウ</t>
    </rPh>
    <rPh sb="2" eb="5">
      <t>ミンシュトウ</t>
    </rPh>
    <phoneticPr fontId="2"/>
  </si>
  <si>
    <t>年</t>
    <rPh sb="0" eb="1">
      <t>ネン</t>
    </rPh>
    <phoneticPr fontId="2"/>
  </si>
  <si>
    <t>各年１２月末日現在</t>
    <rPh sb="0" eb="1">
      <t>カク</t>
    </rPh>
    <rPh sb="1" eb="2">
      <t>ネン</t>
    </rPh>
    <rPh sb="4" eb="5">
      <t>ガツ</t>
    </rPh>
    <rPh sb="5" eb="6">
      <t>マツ</t>
    </rPh>
    <rPh sb="6" eb="7">
      <t>ニチ</t>
    </rPh>
    <rPh sb="7" eb="9">
      <t>ゲンザイ</t>
    </rPh>
    <phoneticPr fontId="2"/>
  </si>
  <si>
    <t>３．政党別市議会議員数</t>
    <rPh sb="2" eb="4">
      <t>セイトウ</t>
    </rPh>
    <rPh sb="4" eb="5">
      <t>ベツ</t>
    </rPh>
    <rPh sb="5" eb="6">
      <t>シ</t>
    </rPh>
    <rPh sb="6" eb="8">
      <t>ギカイ</t>
    </rPh>
    <rPh sb="8" eb="10">
      <t>ギイン</t>
    </rPh>
    <rPh sb="10" eb="11">
      <t>スウ</t>
    </rPh>
    <phoneticPr fontId="2"/>
  </si>
  <si>
    <t>　資料　選挙管理委員会事務局</t>
    <rPh sb="1" eb="3">
      <t>シリョウ</t>
    </rPh>
    <rPh sb="4" eb="6">
      <t>センキョ</t>
    </rPh>
    <rPh sb="6" eb="8">
      <t>カンリ</t>
    </rPh>
    <rPh sb="8" eb="11">
      <t>イインカイ</t>
    </rPh>
    <rPh sb="11" eb="14">
      <t>ジムキョク</t>
    </rPh>
    <phoneticPr fontId="2"/>
  </si>
  <si>
    <t>女</t>
    <rPh sb="0" eb="1">
      <t>ジョ</t>
    </rPh>
    <phoneticPr fontId="2"/>
  </si>
  <si>
    <t>男</t>
    <rPh sb="0" eb="1">
      <t>ダン</t>
    </rPh>
    <phoneticPr fontId="2"/>
  </si>
  <si>
    <t>総　　数</t>
    <rPh sb="0" eb="1">
      <t>フサ</t>
    </rPh>
    <rPh sb="3" eb="4">
      <t>カズ</t>
    </rPh>
    <phoneticPr fontId="2"/>
  </si>
  <si>
    <t>各年９月１日現在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2"/>
  </si>
  <si>
    <t>２．男女別有権者数</t>
    <rPh sb="2" eb="4">
      <t>ダンジョ</t>
    </rPh>
    <rPh sb="4" eb="5">
      <t>ベツ</t>
    </rPh>
    <rPh sb="5" eb="7">
      <t>ユウケン</t>
    </rPh>
    <rPh sb="7" eb="8">
      <t>シャ</t>
    </rPh>
    <rPh sb="8" eb="9">
      <t>スウ</t>
    </rPh>
    <phoneticPr fontId="2"/>
  </si>
  <si>
    <t>資料　市民課</t>
    <rPh sb="0" eb="2">
      <t>シリョウ</t>
    </rPh>
    <rPh sb="3" eb="5">
      <t>シミン</t>
    </rPh>
    <rPh sb="5" eb="6">
      <t>カ</t>
    </rPh>
    <phoneticPr fontId="2"/>
  </si>
  <si>
    <t>令和2年度</t>
    <rPh sb="0" eb="2">
      <t>レイワ</t>
    </rPh>
    <rPh sb="3" eb="5">
      <t>ネンド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</si>
  <si>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</si>
  <si>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変更届等</t>
    <rPh sb="0" eb="2">
      <t>ヘンコウ</t>
    </rPh>
    <rPh sb="2" eb="3">
      <t>トド</t>
    </rPh>
    <rPh sb="3" eb="4">
      <t>トウ</t>
    </rPh>
    <phoneticPr fontId="2"/>
  </si>
  <si>
    <t>転　居　届</t>
    <rPh sb="0" eb="1">
      <t>テン</t>
    </rPh>
    <rPh sb="2" eb="3">
      <t>キョ</t>
    </rPh>
    <rPh sb="4" eb="5">
      <t>トドケ</t>
    </rPh>
    <phoneticPr fontId="2"/>
  </si>
  <si>
    <t>転　出　届</t>
    <rPh sb="0" eb="1">
      <t>テン</t>
    </rPh>
    <rPh sb="2" eb="3">
      <t>デ</t>
    </rPh>
    <rPh sb="4" eb="5">
      <t>トドケ</t>
    </rPh>
    <phoneticPr fontId="2"/>
  </si>
  <si>
    <t>転　入　届</t>
    <rPh sb="0" eb="1">
      <t>テン</t>
    </rPh>
    <rPh sb="2" eb="3">
      <t>イ</t>
    </rPh>
    <rPh sb="4" eb="5">
      <t>トドケ</t>
    </rPh>
    <phoneticPr fontId="2"/>
  </si>
  <si>
    <t>仮ナンバー</t>
    <rPh sb="0" eb="1">
      <t>カリ</t>
    </rPh>
    <phoneticPr fontId="2"/>
  </si>
  <si>
    <t>住民異動届</t>
    <rPh sb="0" eb="2">
      <t>ジュウミン</t>
    </rPh>
    <rPh sb="2" eb="4">
      <t>イドウ</t>
    </rPh>
    <rPh sb="4" eb="5">
      <t>トドケ</t>
    </rPh>
    <phoneticPr fontId="2"/>
  </si>
  <si>
    <t>年　度</t>
    <rPh sb="0" eb="1">
      <t>ネン</t>
    </rPh>
    <rPh sb="2" eb="3">
      <t>ド</t>
    </rPh>
    <phoneticPr fontId="2"/>
  </si>
  <si>
    <t>(証明・閲覧)</t>
    <rPh sb="1" eb="3">
      <t>ショウメイ</t>
    </rPh>
    <rPh sb="4" eb="6">
      <t>エツラン</t>
    </rPh>
    <phoneticPr fontId="2"/>
  </si>
  <si>
    <t>(証　　　明)</t>
    <rPh sb="1" eb="2">
      <t>アカシ</t>
    </rPh>
    <rPh sb="5" eb="6">
      <t>メイ</t>
    </rPh>
    <phoneticPr fontId="2"/>
  </si>
  <si>
    <t>印鑑証明</t>
    <rPh sb="0" eb="2">
      <t>インカン</t>
    </rPh>
    <rPh sb="2" eb="4">
      <t>ショウメイ</t>
    </rPh>
    <phoneticPr fontId="2"/>
  </si>
  <si>
    <t>(謄本・抄本)</t>
    <rPh sb="1" eb="3">
      <t>トウホン</t>
    </rPh>
    <rPh sb="4" eb="6">
      <t>ショウホン</t>
    </rPh>
    <phoneticPr fontId="2"/>
  </si>
  <si>
    <t>総　　数</t>
    <rPh sb="0" eb="1">
      <t>ソウ</t>
    </rPh>
    <rPh sb="3" eb="4">
      <t>スウ</t>
    </rPh>
    <phoneticPr fontId="2"/>
  </si>
  <si>
    <t>住　民　票</t>
    <rPh sb="0" eb="1">
      <t>ジュウ</t>
    </rPh>
    <rPh sb="2" eb="3">
      <t>タミ</t>
    </rPh>
    <rPh sb="4" eb="5">
      <t>ヒョウ</t>
    </rPh>
    <phoneticPr fontId="2"/>
  </si>
  <si>
    <t>戸　　籍</t>
    <rPh sb="0" eb="1">
      <t>ト</t>
    </rPh>
    <rPh sb="3" eb="4">
      <t>セキ</t>
    </rPh>
    <phoneticPr fontId="2"/>
  </si>
  <si>
    <t>戸　籍　届</t>
    <rPh sb="0" eb="1">
      <t>ト</t>
    </rPh>
    <rPh sb="2" eb="3">
      <t>セキ</t>
    </rPh>
    <rPh sb="4" eb="5">
      <t>トドケ</t>
    </rPh>
    <phoneticPr fontId="2"/>
  </si>
  <si>
    <t>（単位：件）</t>
    <rPh sb="1" eb="3">
      <t>タンイ</t>
    </rPh>
    <rPh sb="4" eb="5">
      <t>ケン</t>
    </rPh>
    <phoneticPr fontId="2"/>
  </si>
  <si>
    <t>４．市民課窓口事務処理件数</t>
    <rPh sb="2" eb="5">
      <t>シミンカ</t>
    </rPh>
    <rPh sb="5" eb="7">
      <t>マドグチ</t>
    </rPh>
    <rPh sb="7" eb="9">
      <t>ジム</t>
    </rPh>
    <rPh sb="9" eb="11">
      <t>ショリ</t>
    </rPh>
    <rPh sb="11" eb="13">
      <t>ケンスウ</t>
    </rPh>
    <phoneticPr fontId="2"/>
  </si>
  <si>
    <t>資料　秘書広報課</t>
    <rPh sb="0" eb="2">
      <t>シリョウ</t>
    </rPh>
    <rPh sb="3" eb="8">
      <t>ヒショコウホウカ</t>
    </rPh>
    <phoneticPr fontId="2"/>
  </si>
  <si>
    <t>そ の 他</t>
    <rPh sb="4" eb="5">
      <t>タ</t>
    </rPh>
    <phoneticPr fontId="2"/>
  </si>
  <si>
    <t>交通事故</t>
    <rPh sb="0" eb="2">
      <t>コウツウ</t>
    </rPh>
    <rPh sb="2" eb="4">
      <t>ジコ</t>
    </rPh>
    <phoneticPr fontId="2"/>
  </si>
  <si>
    <t>相続、贈与</t>
    <rPh sb="0" eb="2">
      <t>ソウゾク</t>
    </rPh>
    <rPh sb="3" eb="5">
      <t>ゾウヨ</t>
    </rPh>
    <phoneticPr fontId="2"/>
  </si>
  <si>
    <t>結婚、離婚</t>
    <rPh sb="0" eb="2">
      <t>ケッコン</t>
    </rPh>
    <rPh sb="3" eb="5">
      <t>リコン</t>
    </rPh>
    <phoneticPr fontId="2"/>
  </si>
  <si>
    <t>税金関係</t>
    <rPh sb="0" eb="2">
      <t>ゼイキン</t>
    </rPh>
    <rPh sb="2" eb="4">
      <t>カンケイ</t>
    </rPh>
    <phoneticPr fontId="2"/>
  </si>
  <si>
    <t>消費生活</t>
    <rPh sb="0" eb="2">
      <t>ショウヒ</t>
    </rPh>
    <rPh sb="2" eb="4">
      <t>セイカツ</t>
    </rPh>
    <phoneticPr fontId="2"/>
  </si>
  <si>
    <t>損害賠償</t>
    <rPh sb="0" eb="2">
      <t>ソンガイ</t>
    </rPh>
    <rPh sb="2" eb="4">
      <t>バイショウ</t>
    </rPh>
    <phoneticPr fontId="2"/>
  </si>
  <si>
    <t>契約、金銭貸借</t>
    <rPh sb="0" eb="2">
      <t>ケイヤク</t>
    </rPh>
    <rPh sb="3" eb="5">
      <t>キンセン</t>
    </rPh>
    <rPh sb="5" eb="7">
      <t>タイシャク</t>
    </rPh>
    <phoneticPr fontId="2"/>
  </si>
  <si>
    <t>相　　隣</t>
    <rPh sb="0" eb="1">
      <t>ソウ</t>
    </rPh>
    <rPh sb="3" eb="4">
      <t>トナリ</t>
    </rPh>
    <phoneticPr fontId="2"/>
  </si>
  <si>
    <t>登　　記</t>
    <rPh sb="0" eb="1">
      <t>ノボル</t>
    </rPh>
    <rPh sb="3" eb="4">
      <t>キ</t>
    </rPh>
    <phoneticPr fontId="2"/>
  </si>
  <si>
    <t>土地、家屋貸借</t>
    <rPh sb="0" eb="2">
      <t>トチ</t>
    </rPh>
    <rPh sb="3" eb="4">
      <t>イエ</t>
    </rPh>
    <rPh sb="4" eb="5">
      <t>ヤ</t>
    </rPh>
    <rPh sb="5" eb="7">
      <t>タイシャク</t>
    </rPh>
    <phoneticPr fontId="2"/>
  </si>
  <si>
    <t>土地、家屋売買</t>
    <rPh sb="0" eb="2">
      <t>トチ</t>
    </rPh>
    <rPh sb="3" eb="4">
      <t>イエ</t>
    </rPh>
    <rPh sb="4" eb="5">
      <t>ヤ</t>
    </rPh>
    <rPh sb="5" eb="7">
      <t>バイバイ</t>
    </rPh>
    <phoneticPr fontId="2"/>
  </si>
  <si>
    <t>平成30年度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</si>
  <si>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</si>
  <si>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</si>
  <si>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</si>
  <si>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</si>
  <si>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</si>
  <si>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区　　　分</t>
    <rPh sb="0" eb="1">
      <t>ク</t>
    </rPh>
    <rPh sb="4" eb="5">
      <t>ブン</t>
    </rPh>
    <phoneticPr fontId="2"/>
  </si>
  <si>
    <t>(単位：件）</t>
    <rPh sb="1" eb="3">
      <t>タンイ</t>
    </rPh>
    <rPh sb="4" eb="5">
      <t>ケン</t>
    </rPh>
    <phoneticPr fontId="2"/>
  </si>
  <si>
    <t>６．法律相談内訳件数</t>
    <rPh sb="2" eb="4">
      <t>ホウリツ</t>
    </rPh>
    <rPh sb="4" eb="6">
      <t>ソウダン</t>
    </rPh>
    <rPh sb="6" eb="8">
      <t>ウチワケ</t>
    </rPh>
    <rPh sb="8" eb="10">
      <t>ケンスウ</t>
    </rPh>
    <phoneticPr fontId="2"/>
  </si>
  <si>
    <t>心配ごと相談</t>
    <rPh sb="0" eb="2">
      <t>シンパイ</t>
    </rPh>
    <rPh sb="4" eb="6">
      <t>ソウダン</t>
    </rPh>
    <phoneticPr fontId="2"/>
  </si>
  <si>
    <t>教育相談</t>
    <rPh sb="0" eb="2">
      <t>キョウイク</t>
    </rPh>
    <rPh sb="2" eb="4">
      <t>ソウダン</t>
    </rPh>
    <phoneticPr fontId="2"/>
  </si>
  <si>
    <t>こどものことばや運動面</t>
    <rPh sb="8" eb="10">
      <t>ウンドウ</t>
    </rPh>
    <rPh sb="10" eb="11">
      <t>メン</t>
    </rPh>
    <phoneticPr fontId="2"/>
  </si>
  <si>
    <t>家庭児童相談</t>
    <rPh sb="0" eb="2">
      <t>カテイ</t>
    </rPh>
    <rPh sb="2" eb="4">
      <t>ジドウ</t>
    </rPh>
    <rPh sb="4" eb="6">
      <t>ソウダン</t>
    </rPh>
    <phoneticPr fontId="2"/>
  </si>
  <si>
    <t>消費生活相談</t>
    <rPh sb="0" eb="2">
      <t>ショウヒ</t>
    </rPh>
    <rPh sb="2" eb="4">
      <t>セイカツ</t>
    </rPh>
    <rPh sb="4" eb="6">
      <t>ソウダン</t>
    </rPh>
    <phoneticPr fontId="2"/>
  </si>
  <si>
    <t>内職相談</t>
    <rPh sb="0" eb="2">
      <t>ナイショク</t>
    </rPh>
    <rPh sb="2" eb="4">
      <t>ソウダン</t>
    </rPh>
    <phoneticPr fontId="2"/>
  </si>
  <si>
    <t>多重債務相談</t>
    <rPh sb="0" eb="2">
      <t>タジュウ</t>
    </rPh>
    <rPh sb="2" eb="4">
      <t>サイム</t>
    </rPh>
    <rPh sb="4" eb="6">
      <t>ソウダン</t>
    </rPh>
    <phoneticPr fontId="2"/>
  </si>
  <si>
    <t>不動産相談</t>
    <rPh sb="0" eb="3">
      <t>フドウサン</t>
    </rPh>
    <rPh sb="3" eb="5">
      <t>ソウダン</t>
    </rPh>
    <phoneticPr fontId="2"/>
  </si>
  <si>
    <t>住宅相談</t>
    <rPh sb="0" eb="2">
      <t>ジュウタク</t>
    </rPh>
    <rPh sb="2" eb="4">
      <t>ソウダン</t>
    </rPh>
    <phoneticPr fontId="2"/>
  </si>
  <si>
    <t>税務相談</t>
    <rPh sb="0" eb="2">
      <t>ゼイム</t>
    </rPh>
    <rPh sb="2" eb="4">
      <t>ソウダン</t>
    </rPh>
    <phoneticPr fontId="2"/>
  </si>
  <si>
    <t>行政書士相談</t>
    <rPh sb="0" eb="2">
      <t>ギョウセイ</t>
    </rPh>
    <rPh sb="2" eb="4">
      <t>ショシ</t>
    </rPh>
    <rPh sb="4" eb="6">
      <t>ソウダン</t>
    </rPh>
    <phoneticPr fontId="2"/>
  </si>
  <si>
    <t>司法書士法律相談</t>
    <rPh sb="0" eb="2">
      <t>シホウ</t>
    </rPh>
    <rPh sb="2" eb="4">
      <t>ショシ</t>
    </rPh>
    <rPh sb="4" eb="6">
      <t>ホウリツ</t>
    </rPh>
    <rPh sb="6" eb="8">
      <t>ソウダン</t>
    </rPh>
    <phoneticPr fontId="2"/>
  </si>
  <si>
    <t>法律相談</t>
    <rPh sb="0" eb="2">
      <t>ホウリツ</t>
    </rPh>
    <rPh sb="2" eb="4">
      <t>ソウダン</t>
    </rPh>
    <phoneticPr fontId="2"/>
  </si>
  <si>
    <t>市長への提案箱（市民の声）</t>
    <rPh sb="0" eb="2">
      <t>シチョウ</t>
    </rPh>
    <rPh sb="4" eb="6">
      <t>テイアン</t>
    </rPh>
    <rPh sb="6" eb="7">
      <t>バコ</t>
    </rPh>
    <rPh sb="8" eb="10">
      <t>シミン</t>
    </rPh>
    <rPh sb="11" eb="12">
      <t>コエ</t>
    </rPh>
    <phoneticPr fontId="2"/>
  </si>
  <si>
    <t>５．市民相談件数</t>
    <rPh sb="2" eb="4">
      <t>シミン</t>
    </rPh>
    <rPh sb="4" eb="6">
      <t>ソウダン</t>
    </rPh>
    <rPh sb="6" eb="8">
      <t>ケンスウ</t>
    </rPh>
    <phoneticPr fontId="2"/>
  </si>
  <si>
    <t>資料　総務課</t>
    <rPh sb="0" eb="2">
      <t>シリョウ</t>
    </rPh>
    <rPh sb="3" eb="5">
      <t>ソウム</t>
    </rPh>
    <rPh sb="5" eb="6">
      <t>カ</t>
    </rPh>
    <phoneticPr fontId="2"/>
  </si>
  <si>
    <t>平成22年度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</si>
  <si>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</si>
  <si>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</si>
  <si>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</si>
  <si>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</si>
  <si>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</si>
  <si>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</si>
  <si>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</si>
  <si>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平成14年度</t>
    <rPh sb="0" eb="2">
      <t>ヘイセイ</t>
    </rPh>
    <rPh sb="4" eb="6">
      <t>ネンド</t>
    </rPh>
    <phoneticPr fontId="2"/>
  </si>
  <si>
    <t>平成13年度</t>
    <rPh sb="0" eb="2">
      <t>ヘイセイ</t>
    </rPh>
    <rPh sb="4" eb="6">
      <t>ネンド</t>
    </rPh>
    <phoneticPr fontId="2"/>
  </si>
  <si>
    <t>平成12年度</t>
    <rPh sb="0" eb="2">
      <t>ヘイセイ</t>
    </rPh>
    <rPh sb="4" eb="6">
      <t>ネンド</t>
    </rPh>
    <phoneticPr fontId="2"/>
  </si>
  <si>
    <t>平成11年度</t>
    <rPh sb="0" eb="2">
      <t>ヘイセイ</t>
    </rPh>
    <rPh sb="4" eb="6">
      <t>ネンド</t>
    </rPh>
    <phoneticPr fontId="2"/>
  </si>
  <si>
    <t>平成10年度</t>
    <rPh sb="0" eb="2">
      <t>ヘイセイ</t>
    </rPh>
    <rPh sb="4" eb="6">
      <t>ネンド</t>
    </rPh>
    <phoneticPr fontId="2"/>
  </si>
  <si>
    <t>平成9年度</t>
    <rPh sb="0" eb="2">
      <t>ヘイセイ</t>
    </rPh>
    <rPh sb="3" eb="5">
      <t>ネンド</t>
    </rPh>
    <phoneticPr fontId="2"/>
  </si>
  <si>
    <t>平成8年度</t>
    <rPh sb="0" eb="2">
      <t>ヘイセイ</t>
    </rPh>
    <rPh sb="3" eb="5">
      <t>ネンド</t>
    </rPh>
    <phoneticPr fontId="2"/>
  </si>
  <si>
    <t>不服申立て</t>
    <rPh sb="0" eb="2">
      <t>フフク</t>
    </rPh>
    <rPh sb="2" eb="4">
      <t>モウシタ</t>
    </rPh>
    <phoneticPr fontId="2"/>
  </si>
  <si>
    <t>取下げ</t>
    <rPh sb="0" eb="2">
      <t>トリサ</t>
    </rPh>
    <phoneticPr fontId="2"/>
  </si>
  <si>
    <t>不開示</t>
    <rPh sb="0" eb="1">
      <t>フ</t>
    </rPh>
    <rPh sb="1" eb="3">
      <t>カイジ</t>
    </rPh>
    <phoneticPr fontId="2"/>
  </si>
  <si>
    <t>部分開示</t>
    <rPh sb="0" eb="2">
      <t>ブブン</t>
    </rPh>
    <rPh sb="2" eb="4">
      <t>カイジ</t>
    </rPh>
    <phoneticPr fontId="2"/>
  </si>
  <si>
    <t>開示</t>
    <rPh sb="0" eb="2">
      <t>カイジ</t>
    </rPh>
    <phoneticPr fontId="2"/>
  </si>
  <si>
    <t>受付件数</t>
    <rPh sb="0" eb="2">
      <t>ウケツケ</t>
    </rPh>
    <rPh sb="2" eb="4">
      <t>ケンスウ</t>
    </rPh>
    <phoneticPr fontId="2"/>
  </si>
  <si>
    <t>年度</t>
    <rPh sb="0" eb="2">
      <t>ネンド</t>
    </rPh>
    <phoneticPr fontId="2"/>
  </si>
  <si>
    <t>９．個人情報保護制度開示請求件数</t>
    <rPh sb="2" eb="4">
      <t>コジン</t>
    </rPh>
    <rPh sb="4" eb="6">
      <t>ジョウホウ</t>
    </rPh>
    <rPh sb="6" eb="8">
      <t>ホゴ</t>
    </rPh>
    <rPh sb="10" eb="12">
      <t>カイジ</t>
    </rPh>
    <rPh sb="12" eb="14">
      <t>セイキュウ</t>
    </rPh>
    <phoneticPr fontId="2"/>
  </si>
  <si>
    <t>183</t>
    <phoneticPr fontId="2"/>
  </si>
  <si>
    <t>その他</t>
    <rPh sb="2" eb="3">
      <t>タ</t>
    </rPh>
    <phoneticPr fontId="2"/>
  </si>
  <si>
    <t>出張票関係</t>
    <phoneticPr fontId="2"/>
  </si>
  <si>
    <t>会議録関係</t>
    <rPh sb="2" eb="3">
      <t>ロク</t>
    </rPh>
    <phoneticPr fontId="2"/>
  </si>
  <si>
    <t>入札関係</t>
    <rPh sb="0" eb="2">
      <t>ニュウサツ</t>
    </rPh>
    <rPh sb="2" eb="4">
      <t>カンケイ</t>
    </rPh>
    <phoneticPr fontId="2"/>
  </si>
  <si>
    <t>件数</t>
    <rPh sb="0" eb="2">
      <t>ケンスウ</t>
    </rPh>
    <phoneticPr fontId="2"/>
  </si>
  <si>
    <t>出張票
関係</t>
    <phoneticPr fontId="2"/>
  </si>
  <si>
    <t>会議緑
関係</t>
    <phoneticPr fontId="2"/>
  </si>
  <si>
    <t>交際費
関係</t>
    <rPh sb="0" eb="3">
      <t>コウサイヒ</t>
    </rPh>
    <rPh sb="4" eb="6">
      <t>カンケイ</t>
    </rPh>
    <phoneticPr fontId="2"/>
  </si>
  <si>
    <t>入札
関係</t>
    <rPh sb="0" eb="2">
      <t>ニュウサツ</t>
    </rPh>
    <rPh sb="3" eb="5">
      <t>カンケイ</t>
    </rPh>
    <phoneticPr fontId="2"/>
  </si>
  <si>
    <t>食糧費
関係</t>
    <rPh sb="0" eb="2">
      <t>ショクリョウ</t>
    </rPh>
    <rPh sb="2" eb="3">
      <t>ヒ</t>
    </rPh>
    <rPh sb="4" eb="6">
      <t>カンケイ</t>
    </rPh>
    <phoneticPr fontId="2"/>
  </si>
  <si>
    <t>８．情報公開制度請求及び申出内容</t>
    <rPh sb="8" eb="10">
      <t>セイキュウ</t>
    </rPh>
    <rPh sb="10" eb="11">
      <t>オヨ</t>
    </rPh>
    <rPh sb="12" eb="14">
      <t>モウシデ</t>
    </rPh>
    <rPh sb="14" eb="16">
      <t>ナイヨウ</t>
    </rPh>
    <phoneticPr fontId="2"/>
  </si>
  <si>
    <t>申出</t>
    <rPh sb="0" eb="2">
      <t>モウシデ</t>
    </rPh>
    <phoneticPr fontId="2"/>
  </si>
  <si>
    <t>請求</t>
    <rPh sb="0" eb="2">
      <t>セイキュウ</t>
    </rPh>
    <phoneticPr fontId="2"/>
  </si>
  <si>
    <t>非公開</t>
    <rPh sb="0" eb="3">
      <t>ヒコウカイ</t>
    </rPh>
    <phoneticPr fontId="2"/>
  </si>
  <si>
    <t>部分公開</t>
    <rPh sb="0" eb="2">
      <t>ブブン</t>
    </rPh>
    <rPh sb="2" eb="4">
      <t>コウカイ</t>
    </rPh>
    <phoneticPr fontId="2"/>
  </si>
  <si>
    <t>公開</t>
    <rPh sb="0" eb="2">
      <t>コウカイ</t>
    </rPh>
    <phoneticPr fontId="2"/>
  </si>
  <si>
    <t>年度</t>
    <rPh sb="0" eb="1">
      <t>ネン</t>
    </rPh>
    <rPh sb="1" eb="2">
      <t>ド</t>
    </rPh>
    <phoneticPr fontId="2"/>
  </si>
  <si>
    <t>７．情報公開制度請求､申出及び不服申立て件数</t>
    <rPh sb="8" eb="10">
      <t>セイキュウ</t>
    </rPh>
    <rPh sb="11" eb="13">
      <t>モウシデ</t>
    </rPh>
    <rPh sb="13" eb="14">
      <t>オヨ</t>
    </rPh>
    <rPh sb="15" eb="17">
      <t>フフク</t>
    </rPh>
    <rPh sb="17" eb="19">
      <t>モウシタ</t>
    </rPh>
    <phoneticPr fontId="2"/>
  </si>
  <si>
    <t>資料　人権・男女共同参画課</t>
    <rPh sb="0" eb="2">
      <t>シリョウ</t>
    </rPh>
    <rPh sb="3" eb="5">
      <t>ジンケン</t>
    </rPh>
    <rPh sb="6" eb="8">
      <t>ダンジョ</t>
    </rPh>
    <rPh sb="8" eb="10">
      <t>キョウドウ</t>
    </rPh>
    <rPh sb="10" eb="12">
      <t>サンカク</t>
    </rPh>
    <rPh sb="12" eb="13">
      <t>カ</t>
    </rPh>
    <phoneticPr fontId="2"/>
  </si>
  <si>
    <t>平成31年</t>
    <rPh sb="0" eb="2">
      <t>ヘイセイ</t>
    </rPh>
    <rPh sb="4" eb="5">
      <t>ネン</t>
    </rPh>
    <phoneticPr fontId="2"/>
  </si>
  <si>
    <t>比率（％）</t>
    <rPh sb="0" eb="2">
      <t>ヒリツ</t>
    </rPh>
    <phoneticPr fontId="2"/>
  </si>
  <si>
    <t>女性委員（人）</t>
    <rPh sb="0" eb="2">
      <t>ジョセイ</t>
    </rPh>
    <rPh sb="2" eb="4">
      <t>イイン</t>
    </rPh>
    <rPh sb="5" eb="6">
      <t>ニン</t>
    </rPh>
    <phoneticPr fontId="2"/>
  </si>
  <si>
    <t>総数（人）</t>
    <rPh sb="0" eb="2">
      <t>ソウスウ</t>
    </rPh>
    <rPh sb="3" eb="4">
      <t>ニン</t>
    </rPh>
    <phoneticPr fontId="2"/>
  </si>
  <si>
    <t>女性委員を
含むもの</t>
    <rPh sb="0" eb="2">
      <t>ジョセイ</t>
    </rPh>
    <rPh sb="2" eb="4">
      <t>イイン</t>
    </rPh>
    <rPh sb="6" eb="7">
      <t>フク</t>
    </rPh>
    <phoneticPr fontId="2"/>
  </si>
  <si>
    <t>総数</t>
    <rPh sb="0" eb="2">
      <t>ソウスウ</t>
    </rPh>
    <phoneticPr fontId="2"/>
  </si>
  <si>
    <t>委員の数</t>
    <rPh sb="0" eb="2">
      <t>イイン</t>
    </rPh>
    <rPh sb="3" eb="4">
      <t>カズ</t>
    </rPh>
    <phoneticPr fontId="2"/>
  </si>
  <si>
    <t>審議会等の数</t>
    <rPh sb="0" eb="3">
      <t>シンギカイ</t>
    </rPh>
    <rPh sb="3" eb="4">
      <t>トウ</t>
    </rPh>
    <rPh sb="5" eb="6">
      <t>カズ</t>
    </rPh>
    <phoneticPr fontId="2"/>
  </si>
  <si>
    <t>各年４月１日現在</t>
    <phoneticPr fontId="2"/>
  </si>
  <si>
    <t>１１．審議会等における女性委員の登用状況</t>
    <phoneticPr fontId="2"/>
  </si>
  <si>
    <t xml:space="preserve">　     </t>
    <phoneticPr fontId="2"/>
  </si>
  <si>
    <t>8</t>
    <phoneticPr fontId="2"/>
  </si>
  <si>
    <t>6</t>
    <phoneticPr fontId="2"/>
  </si>
  <si>
    <t>16</t>
    <phoneticPr fontId="2"/>
  </si>
  <si>
    <t>6</t>
  </si>
  <si>
    <t>15</t>
    <phoneticPr fontId="2"/>
  </si>
  <si>
    <t>24</t>
    <phoneticPr fontId="2"/>
  </si>
  <si>
    <t>36</t>
    <phoneticPr fontId="2"/>
  </si>
  <si>
    <t>14</t>
    <phoneticPr fontId="2"/>
  </si>
  <si>
    <t>11</t>
    <phoneticPr fontId="2"/>
  </si>
  <si>
    <t>23</t>
    <phoneticPr fontId="2"/>
  </si>
  <si>
    <t>採用試験
関係</t>
    <rPh sb="0" eb="2">
      <t>サイヨウ</t>
    </rPh>
    <rPh sb="2" eb="4">
      <t>シケン</t>
    </rPh>
    <rPh sb="5" eb="7">
      <t>カンケイ</t>
    </rPh>
    <phoneticPr fontId="2"/>
  </si>
  <si>
    <t>会議録</t>
    <rPh sb="0" eb="3">
      <t>カイギロク</t>
    </rPh>
    <phoneticPr fontId="2"/>
  </si>
  <si>
    <t>レセプト</t>
    <phoneticPr fontId="2"/>
  </si>
  <si>
    <t>住民票、印鑑登録証明書等の申請書</t>
    <rPh sb="0" eb="3">
      <t>ジュウミンヒョウ</t>
    </rPh>
    <rPh sb="4" eb="6">
      <t>インカン</t>
    </rPh>
    <rPh sb="6" eb="8">
      <t>トウロク</t>
    </rPh>
    <rPh sb="8" eb="11">
      <t>ショウメイショ</t>
    </rPh>
    <rPh sb="11" eb="12">
      <t>トウ</t>
    </rPh>
    <rPh sb="13" eb="15">
      <t>シンセイ</t>
    </rPh>
    <rPh sb="15" eb="16">
      <t>ショ</t>
    </rPh>
    <phoneticPr fontId="2"/>
  </si>
  <si>
    <t>総件数</t>
    <rPh sb="0" eb="3">
      <t>ソウケンスウ</t>
    </rPh>
    <phoneticPr fontId="2"/>
  </si>
  <si>
    <t>年 度</t>
    <rPh sb="0" eb="1">
      <t>ネン</t>
    </rPh>
    <rPh sb="2" eb="3">
      <t>ド</t>
    </rPh>
    <phoneticPr fontId="2"/>
  </si>
  <si>
    <t>１０．個人情報保護制度開示請求内容</t>
    <rPh sb="3" eb="5">
      <t>コジン</t>
    </rPh>
    <rPh sb="5" eb="7">
      <t>ジョウホウ</t>
    </rPh>
    <rPh sb="7" eb="9">
      <t>ホゴ</t>
    </rPh>
    <rPh sb="11" eb="13">
      <t>カイジ</t>
    </rPh>
    <rPh sb="13" eb="15">
      <t>セイキュウ</t>
    </rPh>
    <rPh sb="15" eb="17">
      <t>ナイヨウ</t>
    </rPh>
    <phoneticPr fontId="2"/>
  </si>
  <si>
    <t>資料　職員課</t>
    <rPh sb="0" eb="2">
      <t>シリョウ</t>
    </rPh>
    <rPh sb="3" eb="5">
      <t>ショクイン</t>
    </rPh>
    <rPh sb="5" eb="6">
      <t>カ</t>
    </rPh>
    <phoneticPr fontId="2"/>
  </si>
  <si>
    <t>労務職</t>
    <rPh sb="0" eb="2">
      <t>ロウム</t>
    </rPh>
    <rPh sb="2" eb="3">
      <t>ショク</t>
    </rPh>
    <phoneticPr fontId="2"/>
  </si>
  <si>
    <t>保健職</t>
    <rPh sb="0" eb="2">
      <t>ホケン</t>
    </rPh>
    <rPh sb="2" eb="3">
      <t>ショク</t>
    </rPh>
    <phoneticPr fontId="2"/>
  </si>
  <si>
    <t>医療技術職</t>
    <rPh sb="0" eb="2">
      <t>イリョウ</t>
    </rPh>
    <rPh sb="2" eb="4">
      <t>ギジュツ</t>
    </rPh>
    <rPh sb="4" eb="5">
      <t>ショク</t>
    </rPh>
    <phoneticPr fontId="2"/>
  </si>
  <si>
    <t>行政職</t>
    <rPh sb="0" eb="2">
      <t>ギョウセイ</t>
    </rPh>
    <rPh sb="2" eb="3">
      <t>ショク</t>
    </rPh>
    <phoneticPr fontId="2"/>
  </si>
  <si>
    <t>教育職</t>
    <rPh sb="0" eb="2">
      <t>キョウイク</t>
    </rPh>
    <rPh sb="2" eb="3">
      <t>ショク</t>
    </rPh>
    <phoneticPr fontId="2"/>
  </si>
  <si>
    <t>技　能</t>
    <rPh sb="0" eb="1">
      <t>ワザ</t>
    </rPh>
    <rPh sb="2" eb="3">
      <t>ノウ</t>
    </rPh>
    <phoneticPr fontId="2"/>
  </si>
  <si>
    <t>福祉職</t>
    <rPh sb="0" eb="2">
      <t>フクシ</t>
    </rPh>
    <rPh sb="2" eb="3">
      <t>ショク</t>
    </rPh>
    <phoneticPr fontId="2"/>
  </si>
  <si>
    <t>看　護</t>
    <rPh sb="0" eb="1">
      <t>ミ</t>
    </rPh>
    <rPh sb="2" eb="3">
      <t>マモル</t>
    </rPh>
    <phoneticPr fontId="2"/>
  </si>
  <si>
    <t>薬　剤　師</t>
    <rPh sb="0" eb="1">
      <t>クスリ</t>
    </rPh>
    <rPh sb="2" eb="3">
      <t>ザイ</t>
    </rPh>
    <rPh sb="4" eb="5">
      <t>シ</t>
    </rPh>
    <phoneticPr fontId="2"/>
  </si>
  <si>
    <t>税務職</t>
    <rPh sb="0" eb="2">
      <t>ゼイム</t>
    </rPh>
    <rPh sb="2" eb="3">
      <t>ショク</t>
    </rPh>
    <phoneticPr fontId="2"/>
  </si>
  <si>
    <t>一　般</t>
    <rPh sb="0" eb="1">
      <t>１</t>
    </rPh>
    <rPh sb="2" eb="3">
      <t>バン</t>
    </rPh>
    <phoneticPr fontId="2"/>
  </si>
  <si>
    <t>職　　　　　　　種　　　　　　　別</t>
    <rPh sb="0" eb="1">
      <t>ショク</t>
    </rPh>
    <rPh sb="8" eb="9">
      <t>タネ</t>
    </rPh>
    <rPh sb="16" eb="17">
      <t>ベツ</t>
    </rPh>
    <phoneticPr fontId="2"/>
  </si>
  <si>
    <t>たり市民数</t>
    <rPh sb="2" eb="4">
      <t>シミン</t>
    </rPh>
    <rPh sb="4" eb="5">
      <t>スウ</t>
    </rPh>
    <phoneticPr fontId="2"/>
  </si>
  <si>
    <t>職員一人当</t>
    <rPh sb="0" eb="2">
      <t>ショクイン</t>
    </rPh>
    <rPh sb="2" eb="4">
      <t>ヒトリ</t>
    </rPh>
    <phoneticPr fontId="2"/>
  </si>
  <si>
    <t>平均年齢</t>
    <rPh sb="0" eb="2">
      <t>ヘイキン</t>
    </rPh>
    <rPh sb="2" eb="4">
      <t>ネンレイ</t>
    </rPh>
    <phoneticPr fontId="2"/>
  </si>
  <si>
    <t>職員数</t>
    <rPh sb="0" eb="3">
      <t>ショクインスウ</t>
    </rPh>
    <phoneticPr fontId="2"/>
  </si>
  <si>
    <t>各年４月１日現在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2"/>
  </si>
  <si>
    <t>１２．職種別職員数</t>
    <rPh sb="3" eb="5">
      <t>ショクシュ</t>
    </rPh>
    <rPh sb="5" eb="6">
      <t>ベツ</t>
    </rPh>
    <rPh sb="6" eb="8">
      <t>ショクイン</t>
    </rPh>
    <rPh sb="8" eb="9">
      <t>スウ</t>
    </rPh>
    <phoneticPr fontId="2"/>
  </si>
  <si>
    <t>市長</t>
    <rPh sb="0" eb="2">
      <t>シチョウ</t>
    </rPh>
    <phoneticPr fontId="2"/>
  </si>
  <si>
    <t>副市長</t>
    <rPh sb="0" eb="3">
      <t>フクシチョウ</t>
    </rPh>
    <phoneticPr fontId="2"/>
  </si>
  <si>
    <t>秘書広報課</t>
    <rPh sb="0" eb="2">
      <t>ヒショ</t>
    </rPh>
    <rPh sb="2" eb="5">
      <t>コウホウカ</t>
    </rPh>
    <phoneticPr fontId="2"/>
  </si>
  <si>
    <t>秘書係</t>
    <rPh sb="0" eb="2">
      <t>ヒショ</t>
    </rPh>
    <rPh sb="2" eb="3">
      <t>カカリ</t>
    </rPh>
    <phoneticPr fontId="2"/>
  </si>
  <si>
    <t>健康推進部</t>
    <rPh sb="0" eb="5">
      <t>ケンコウスイシンブ</t>
    </rPh>
    <phoneticPr fontId="2"/>
  </si>
  <si>
    <t>高齢介護課</t>
    <rPh sb="0" eb="2">
      <t>コウレイ</t>
    </rPh>
    <rPh sb="2" eb="4">
      <t>カイゴ</t>
    </rPh>
    <rPh sb="4" eb="5">
      <t>カ</t>
    </rPh>
    <phoneticPr fontId="2"/>
  </si>
  <si>
    <t>総務管理係</t>
    <rPh sb="0" eb="2">
      <t>ソウム</t>
    </rPh>
    <rPh sb="2" eb="4">
      <t>カンリ</t>
    </rPh>
    <rPh sb="4" eb="5">
      <t>カカリ</t>
    </rPh>
    <phoneticPr fontId="2"/>
  </si>
  <si>
    <t>広報広聴係</t>
    <rPh sb="0" eb="2">
      <t>コウホウ</t>
    </rPh>
    <rPh sb="2" eb="4">
      <t>コウチョウ</t>
    </rPh>
    <rPh sb="4" eb="5">
      <t>カカリ</t>
    </rPh>
    <phoneticPr fontId="2"/>
  </si>
  <si>
    <t>地域包括ケア推進係</t>
    <rPh sb="0" eb="2">
      <t>チイキ</t>
    </rPh>
    <rPh sb="2" eb="4">
      <t>ホウカツ</t>
    </rPh>
    <rPh sb="6" eb="8">
      <t>スイシン</t>
    </rPh>
    <rPh sb="8" eb="9">
      <t>カカリ</t>
    </rPh>
    <phoneticPr fontId="2"/>
  </si>
  <si>
    <t>介護認定係</t>
    <rPh sb="0" eb="2">
      <t>カイゴ</t>
    </rPh>
    <rPh sb="2" eb="4">
      <t>ニンテイ</t>
    </rPh>
    <rPh sb="4" eb="5">
      <t>カカリ</t>
    </rPh>
    <phoneticPr fontId="2"/>
  </si>
  <si>
    <t>企画調整課</t>
    <rPh sb="0" eb="2">
      <t>キカク</t>
    </rPh>
    <rPh sb="2" eb="4">
      <t>チョウセイ</t>
    </rPh>
    <rPh sb="4" eb="5">
      <t>カ</t>
    </rPh>
    <phoneticPr fontId="2"/>
  </si>
  <si>
    <t>高齢者福祉係</t>
    <rPh sb="0" eb="3">
      <t>コウレイシャ</t>
    </rPh>
    <rPh sb="3" eb="5">
      <t>フクシ</t>
    </rPh>
    <rPh sb="5" eb="6">
      <t>カカリ</t>
    </rPh>
    <phoneticPr fontId="2"/>
  </si>
  <si>
    <t>情報システム係</t>
    <rPh sb="0" eb="2">
      <t>ジョウホウ</t>
    </rPh>
    <rPh sb="6" eb="7">
      <t>カカリ</t>
    </rPh>
    <phoneticPr fontId="2"/>
  </si>
  <si>
    <t>老人福祉センター（指定管理）</t>
    <rPh sb="0" eb="2">
      <t>ロウジン</t>
    </rPh>
    <rPh sb="2" eb="4">
      <t>フクシ</t>
    </rPh>
    <phoneticPr fontId="2"/>
  </si>
  <si>
    <t>財政課</t>
    <rPh sb="0" eb="3">
      <t>ザイセイカ</t>
    </rPh>
    <phoneticPr fontId="2"/>
  </si>
  <si>
    <t>財政係</t>
    <rPh sb="0" eb="3">
      <t>ザイセイカカリ</t>
    </rPh>
    <phoneticPr fontId="2"/>
  </si>
  <si>
    <t>保険年金課</t>
    <rPh sb="0" eb="2">
      <t>ホケン</t>
    </rPh>
    <rPh sb="2" eb="4">
      <t>ネンキン</t>
    </rPh>
    <rPh sb="4" eb="5">
      <t>カ</t>
    </rPh>
    <phoneticPr fontId="2"/>
  </si>
  <si>
    <t>国民健康保険係</t>
    <rPh sb="0" eb="2">
      <t>コクミン</t>
    </rPh>
    <rPh sb="2" eb="4">
      <t>ケンコウ</t>
    </rPh>
    <rPh sb="4" eb="6">
      <t>ホケン</t>
    </rPh>
    <rPh sb="6" eb="7">
      <t>カカリ</t>
    </rPh>
    <phoneticPr fontId="2"/>
  </si>
  <si>
    <t>税務課</t>
    <rPh sb="0" eb="3">
      <t>ゼイムカ</t>
    </rPh>
    <phoneticPr fontId="2"/>
  </si>
  <si>
    <t>市民税係</t>
    <rPh sb="0" eb="3">
      <t>シミンゼイ</t>
    </rPh>
    <rPh sb="3" eb="4">
      <t>カカリ</t>
    </rPh>
    <phoneticPr fontId="2"/>
  </si>
  <si>
    <t>後期高齢者医療係</t>
    <rPh sb="0" eb="5">
      <t>コウキコウレイシャ</t>
    </rPh>
    <rPh sb="5" eb="7">
      <t>イリョウ</t>
    </rPh>
    <rPh sb="7" eb="8">
      <t>カカリ</t>
    </rPh>
    <phoneticPr fontId="2"/>
  </si>
  <si>
    <t>資産税係</t>
    <rPh sb="0" eb="3">
      <t>シサンゼイ</t>
    </rPh>
    <rPh sb="3" eb="4">
      <t>カカリ</t>
    </rPh>
    <phoneticPr fontId="2"/>
  </si>
  <si>
    <t>国民年金係</t>
    <rPh sb="0" eb="4">
      <t>コクミンネンキン</t>
    </rPh>
    <rPh sb="4" eb="5">
      <t>カカリ</t>
    </rPh>
    <phoneticPr fontId="2"/>
  </si>
  <si>
    <t>収税課</t>
    <rPh sb="0" eb="2">
      <t>シュウゼイ</t>
    </rPh>
    <rPh sb="2" eb="3">
      <t>カ</t>
    </rPh>
    <phoneticPr fontId="2"/>
  </si>
  <si>
    <t>管理係</t>
    <rPh sb="0" eb="2">
      <t>カンリ</t>
    </rPh>
    <rPh sb="2" eb="3">
      <t>カカリ</t>
    </rPh>
    <phoneticPr fontId="2"/>
  </si>
  <si>
    <t>健康増進課</t>
    <rPh sb="0" eb="2">
      <t>ケンコウ</t>
    </rPh>
    <rPh sb="2" eb="4">
      <t>ゾウシン</t>
    </rPh>
    <rPh sb="4" eb="5">
      <t>カ</t>
    </rPh>
    <phoneticPr fontId="2"/>
  </si>
  <si>
    <t>収納係</t>
    <rPh sb="0" eb="2">
      <t>シュウノウ</t>
    </rPh>
    <rPh sb="2" eb="3">
      <t>カカリ</t>
    </rPh>
    <phoneticPr fontId="2"/>
  </si>
  <si>
    <t>保健係</t>
    <rPh sb="0" eb="2">
      <t>ホケン</t>
    </rPh>
    <rPh sb="2" eb="3">
      <t>カカリ</t>
    </rPh>
    <phoneticPr fontId="2"/>
  </si>
  <si>
    <t>保健センター</t>
    <rPh sb="0" eb="2">
      <t>ホケン</t>
    </rPh>
    <phoneticPr fontId="2"/>
  </si>
  <si>
    <t>整備推進係</t>
    <rPh sb="0" eb="2">
      <t>セイビ</t>
    </rPh>
    <rPh sb="2" eb="4">
      <t>スイシン</t>
    </rPh>
    <rPh sb="4" eb="5">
      <t>カカリ</t>
    </rPh>
    <phoneticPr fontId="2"/>
  </si>
  <si>
    <t>都市整備部</t>
    <rPh sb="0" eb="2">
      <t>トシ</t>
    </rPh>
    <rPh sb="2" eb="4">
      <t>セイビ</t>
    </rPh>
    <rPh sb="4" eb="5">
      <t>ブ</t>
    </rPh>
    <phoneticPr fontId="2"/>
  </si>
  <si>
    <t>都市計画課</t>
    <rPh sb="0" eb="2">
      <t>トシ</t>
    </rPh>
    <rPh sb="2" eb="4">
      <t>ケイカク</t>
    </rPh>
    <rPh sb="4" eb="5">
      <t>カ</t>
    </rPh>
    <phoneticPr fontId="2"/>
  </si>
  <si>
    <t>都市計画係</t>
    <rPh sb="0" eb="4">
      <t>トシケイカク</t>
    </rPh>
    <rPh sb="4" eb="5">
      <t>カカリ</t>
    </rPh>
    <phoneticPr fontId="2"/>
  </si>
  <si>
    <t>総務部</t>
    <rPh sb="0" eb="3">
      <t>ソウムブ</t>
    </rPh>
    <phoneticPr fontId="2"/>
  </si>
  <si>
    <t>総務課</t>
    <rPh sb="0" eb="3">
      <t>ソウムカ</t>
    </rPh>
    <phoneticPr fontId="2"/>
  </si>
  <si>
    <t>総務・情報公開係</t>
    <rPh sb="0" eb="2">
      <t>ソウム</t>
    </rPh>
    <rPh sb="3" eb="5">
      <t>ジョウホウ</t>
    </rPh>
    <rPh sb="5" eb="7">
      <t>コウカイ</t>
    </rPh>
    <rPh sb="7" eb="8">
      <t>カカリ</t>
    </rPh>
    <phoneticPr fontId="2"/>
  </si>
  <si>
    <t>企業立地支援係</t>
    <rPh sb="0" eb="2">
      <t>キギョウ</t>
    </rPh>
    <rPh sb="2" eb="4">
      <t>リッチ</t>
    </rPh>
    <rPh sb="4" eb="6">
      <t>シエン</t>
    </rPh>
    <rPh sb="6" eb="7">
      <t>カカリ</t>
    </rPh>
    <phoneticPr fontId="2"/>
  </si>
  <si>
    <t>文書・法規係</t>
    <rPh sb="0" eb="2">
      <t>ブンショ</t>
    </rPh>
    <rPh sb="3" eb="5">
      <t>ホウキ</t>
    </rPh>
    <rPh sb="5" eb="6">
      <t>カカリ</t>
    </rPh>
    <phoneticPr fontId="2"/>
  </si>
  <si>
    <t>駅東口整備推進課</t>
    <rPh sb="0" eb="1">
      <t>エキ</t>
    </rPh>
    <rPh sb="1" eb="3">
      <t>ヒガシグチ</t>
    </rPh>
    <rPh sb="3" eb="5">
      <t>セイビ</t>
    </rPh>
    <rPh sb="5" eb="7">
      <t>スイシン</t>
    </rPh>
    <rPh sb="7" eb="8">
      <t>カ</t>
    </rPh>
    <phoneticPr fontId="2"/>
  </si>
  <si>
    <t>職員課</t>
    <rPh sb="0" eb="2">
      <t>ショクイン</t>
    </rPh>
    <rPh sb="2" eb="3">
      <t>カ</t>
    </rPh>
    <phoneticPr fontId="2"/>
  </si>
  <si>
    <t>職員係</t>
    <rPh sb="0" eb="2">
      <t>ショクイン</t>
    </rPh>
    <rPh sb="2" eb="3">
      <t>カカリ</t>
    </rPh>
    <phoneticPr fontId="2"/>
  </si>
  <si>
    <t>道路河川課</t>
    <rPh sb="0" eb="2">
      <t>ドウロ</t>
    </rPh>
    <rPh sb="2" eb="4">
      <t>カセン</t>
    </rPh>
    <rPh sb="4" eb="5">
      <t>カ</t>
    </rPh>
    <phoneticPr fontId="2"/>
  </si>
  <si>
    <t>管理・用地係</t>
    <rPh sb="0" eb="2">
      <t>カンリ</t>
    </rPh>
    <rPh sb="3" eb="5">
      <t>ヨウチ</t>
    </rPh>
    <rPh sb="5" eb="6">
      <t>カカリ</t>
    </rPh>
    <phoneticPr fontId="2"/>
  </si>
  <si>
    <t>契約・管財係</t>
    <rPh sb="0" eb="2">
      <t>ケイヤク</t>
    </rPh>
    <rPh sb="3" eb="5">
      <t>カンザイ</t>
    </rPh>
    <rPh sb="5" eb="6">
      <t>カカリ</t>
    </rPh>
    <phoneticPr fontId="2"/>
  </si>
  <si>
    <t>工務補修係</t>
    <rPh sb="0" eb="2">
      <t>コウム</t>
    </rPh>
    <rPh sb="2" eb="4">
      <t>ホシュウ</t>
    </rPh>
    <rPh sb="4" eb="5">
      <t>カカリ</t>
    </rPh>
    <phoneticPr fontId="2"/>
  </si>
  <si>
    <t>河川係</t>
    <rPh sb="0" eb="2">
      <t>カセン</t>
    </rPh>
    <rPh sb="2" eb="3">
      <t>カカリ</t>
    </rPh>
    <phoneticPr fontId="2"/>
  </si>
  <si>
    <t>自治振興課</t>
    <rPh sb="0" eb="2">
      <t>ジチ</t>
    </rPh>
    <rPh sb="2" eb="4">
      <t>シンコウ</t>
    </rPh>
    <rPh sb="4" eb="5">
      <t>カ</t>
    </rPh>
    <phoneticPr fontId="2"/>
  </si>
  <si>
    <t>自治・消費生活係</t>
    <rPh sb="0" eb="2">
      <t>ジチ</t>
    </rPh>
    <rPh sb="3" eb="5">
      <t>ショウヒ</t>
    </rPh>
    <rPh sb="5" eb="7">
      <t>セイカツ</t>
    </rPh>
    <rPh sb="7" eb="8">
      <t>カカリ</t>
    </rPh>
    <phoneticPr fontId="2"/>
  </si>
  <si>
    <t>建築課</t>
    <rPh sb="0" eb="3">
      <t>ケンチクカ</t>
    </rPh>
    <phoneticPr fontId="2"/>
  </si>
  <si>
    <t>建築指導係</t>
    <rPh sb="0" eb="2">
      <t>ケンチク</t>
    </rPh>
    <rPh sb="2" eb="4">
      <t>シドウ</t>
    </rPh>
    <rPh sb="4" eb="5">
      <t>カカリ</t>
    </rPh>
    <phoneticPr fontId="2"/>
  </si>
  <si>
    <t>協働推進係</t>
    <rPh sb="0" eb="2">
      <t>キョウドウ</t>
    </rPh>
    <rPh sb="2" eb="4">
      <t>スイシン</t>
    </rPh>
    <rPh sb="4" eb="5">
      <t>カカリ</t>
    </rPh>
    <phoneticPr fontId="2"/>
  </si>
  <si>
    <t>営繕・住宅係</t>
    <rPh sb="0" eb="2">
      <t>エイゼン</t>
    </rPh>
    <rPh sb="3" eb="5">
      <t>ジュウタク</t>
    </rPh>
    <rPh sb="5" eb="6">
      <t>カカリ</t>
    </rPh>
    <phoneticPr fontId="2"/>
  </si>
  <si>
    <t>桶川市民ホール（指定管理）</t>
    <rPh sb="0" eb="2">
      <t>オケガワ</t>
    </rPh>
    <rPh sb="2" eb="4">
      <t>シミン</t>
    </rPh>
    <rPh sb="8" eb="12">
      <t>シテイカンリ</t>
    </rPh>
    <phoneticPr fontId="2"/>
  </si>
  <si>
    <t>開発指導係</t>
    <rPh sb="0" eb="2">
      <t>カイハツ</t>
    </rPh>
    <rPh sb="2" eb="4">
      <t>シドウ</t>
    </rPh>
    <rPh sb="4" eb="5">
      <t>カカリ</t>
    </rPh>
    <phoneticPr fontId="2"/>
  </si>
  <si>
    <t>べに花ふるさと館（指定管理）</t>
    <rPh sb="2" eb="3">
      <t>ハナ</t>
    </rPh>
    <rPh sb="7" eb="8">
      <t>カン</t>
    </rPh>
    <phoneticPr fontId="2"/>
  </si>
  <si>
    <t>市街地整備課</t>
    <rPh sb="0" eb="3">
      <t>シガイチ</t>
    </rPh>
    <rPh sb="3" eb="5">
      <t>セイビ</t>
    </rPh>
    <rPh sb="5" eb="6">
      <t>カ</t>
    </rPh>
    <phoneticPr fontId="2"/>
  </si>
  <si>
    <t>市民活動サポートセンター</t>
    <rPh sb="0" eb="2">
      <t>シミン</t>
    </rPh>
    <rPh sb="2" eb="4">
      <t>カツドウ</t>
    </rPh>
    <phoneticPr fontId="2"/>
  </si>
  <si>
    <t>消費生活センター</t>
    <rPh sb="0" eb="4">
      <t>ショウヒセイカツ</t>
    </rPh>
    <phoneticPr fontId="2"/>
  </si>
  <si>
    <t>公園係</t>
    <rPh sb="0" eb="2">
      <t>コウエン</t>
    </rPh>
    <rPh sb="2" eb="3">
      <t>カカリ</t>
    </rPh>
    <phoneticPr fontId="2"/>
  </si>
  <si>
    <t>坂田コミュニティセンター（指定管理）</t>
    <rPh sb="0" eb="2">
      <t>サカタ</t>
    </rPh>
    <phoneticPr fontId="2"/>
  </si>
  <si>
    <t>街路・大規模道路整備係</t>
    <rPh sb="0" eb="2">
      <t>ガイロ</t>
    </rPh>
    <rPh sb="3" eb="6">
      <t>ダイキボ</t>
    </rPh>
    <rPh sb="6" eb="8">
      <t>ドウロ</t>
    </rPh>
    <rPh sb="8" eb="10">
      <t>セイビ</t>
    </rPh>
    <rPh sb="10" eb="11">
      <t>ガカリ</t>
    </rPh>
    <phoneticPr fontId="2"/>
  </si>
  <si>
    <t>桶川飛行学校平和祈念館</t>
    <rPh sb="0" eb="2">
      <t>オケガワ</t>
    </rPh>
    <rPh sb="2" eb="6">
      <t>ヒコウガッコウ</t>
    </rPh>
    <rPh sb="6" eb="8">
      <t>ヘイワ</t>
    </rPh>
    <rPh sb="8" eb="11">
      <t>キネンカン</t>
    </rPh>
    <phoneticPr fontId="2"/>
  </si>
  <si>
    <t>城山公園ほか都市公園（指定管理）</t>
    <rPh sb="0" eb="2">
      <t>シロヤマ</t>
    </rPh>
    <rPh sb="2" eb="4">
      <t>コウエン</t>
    </rPh>
    <rPh sb="6" eb="10">
      <t>トシコウエン</t>
    </rPh>
    <phoneticPr fontId="2"/>
  </si>
  <si>
    <t>市民課</t>
    <rPh sb="0" eb="3">
      <t>シミンカ</t>
    </rPh>
    <phoneticPr fontId="2"/>
  </si>
  <si>
    <t>窓口係</t>
    <rPh sb="0" eb="2">
      <t>マドグチ</t>
    </rPh>
    <rPh sb="2" eb="3">
      <t>カカリ</t>
    </rPh>
    <phoneticPr fontId="2"/>
  </si>
  <si>
    <t>下水道課</t>
    <rPh sb="0" eb="3">
      <t>ゲスイドウ</t>
    </rPh>
    <rPh sb="3" eb="4">
      <t>カ</t>
    </rPh>
    <phoneticPr fontId="2"/>
  </si>
  <si>
    <t>業務係</t>
    <rPh sb="0" eb="2">
      <t>ギョウム</t>
    </rPh>
    <rPh sb="2" eb="3">
      <t>カカリ</t>
    </rPh>
    <phoneticPr fontId="2"/>
  </si>
  <si>
    <t>戸籍係</t>
    <rPh sb="0" eb="2">
      <t>コセキ</t>
    </rPh>
    <rPh sb="2" eb="3">
      <t>カカリ</t>
    </rPh>
    <phoneticPr fontId="2"/>
  </si>
  <si>
    <t>施設・計画係</t>
    <rPh sb="0" eb="2">
      <t>シセツ</t>
    </rPh>
    <rPh sb="3" eb="5">
      <t>ケイカク</t>
    </rPh>
    <rPh sb="5" eb="6">
      <t>カカリ</t>
    </rPh>
    <phoneticPr fontId="2"/>
  </si>
  <si>
    <t>排水設備係</t>
    <rPh sb="0" eb="2">
      <t>ハイスイ</t>
    </rPh>
    <rPh sb="2" eb="4">
      <t>セツビ</t>
    </rPh>
    <rPh sb="4" eb="5">
      <t>カカリ</t>
    </rPh>
    <phoneticPr fontId="2"/>
  </si>
  <si>
    <t>駅西口連絡所</t>
    <rPh sb="0" eb="1">
      <t>エキ</t>
    </rPh>
    <rPh sb="1" eb="3">
      <t>ニシグチ</t>
    </rPh>
    <rPh sb="3" eb="5">
      <t>レンラク</t>
    </rPh>
    <rPh sb="5" eb="6">
      <t>ショ</t>
    </rPh>
    <phoneticPr fontId="2"/>
  </si>
  <si>
    <t>会計管理者</t>
    <rPh sb="0" eb="2">
      <t>カイケイ</t>
    </rPh>
    <rPh sb="2" eb="5">
      <t>カンリシャ</t>
    </rPh>
    <phoneticPr fontId="2"/>
  </si>
  <si>
    <t>会計課</t>
    <rPh sb="0" eb="3">
      <t>カイケイカ</t>
    </rPh>
    <phoneticPr fontId="2"/>
  </si>
  <si>
    <t>審査・出納係</t>
    <rPh sb="0" eb="2">
      <t>シンサ</t>
    </rPh>
    <rPh sb="3" eb="5">
      <t>スイトウ</t>
    </rPh>
    <rPh sb="5" eb="6">
      <t>カカリ</t>
    </rPh>
    <phoneticPr fontId="2"/>
  </si>
  <si>
    <t>環境経済部</t>
    <rPh sb="0" eb="2">
      <t>カンキョウ</t>
    </rPh>
    <rPh sb="2" eb="5">
      <t>ケイザイブ</t>
    </rPh>
    <phoneticPr fontId="2"/>
  </si>
  <si>
    <t>環境対策推進課</t>
    <rPh sb="0" eb="2">
      <t>カンキョウ</t>
    </rPh>
    <rPh sb="2" eb="4">
      <t>タイサク</t>
    </rPh>
    <rPh sb="4" eb="6">
      <t>スイシン</t>
    </rPh>
    <rPh sb="6" eb="7">
      <t>カ</t>
    </rPh>
    <phoneticPr fontId="2"/>
  </si>
  <si>
    <t>生活環境係</t>
    <rPh sb="0" eb="2">
      <t>セイカツ</t>
    </rPh>
    <rPh sb="2" eb="4">
      <t>カンキョウ</t>
    </rPh>
    <rPh sb="4" eb="5">
      <t>カカリ</t>
    </rPh>
    <phoneticPr fontId="2"/>
  </si>
  <si>
    <t>自然環境係</t>
    <rPh sb="0" eb="2">
      <t>シゼン</t>
    </rPh>
    <rPh sb="2" eb="4">
      <t>カンキョウ</t>
    </rPh>
    <rPh sb="4" eb="5">
      <t>カカリ</t>
    </rPh>
    <phoneticPr fontId="2"/>
  </si>
  <si>
    <t>市議会</t>
    <rPh sb="0" eb="3">
      <t>シギカイ</t>
    </rPh>
    <phoneticPr fontId="2"/>
  </si>
  <si>
    <t>議会事務局</t>
    <rPh sb="0" eb="2">
      <t>ギカイ</t>
    </rPh>
    <rPh sb="2" eb="5">
      <t>ジムキョク</t>
    </rPh>
    <phoneticPr fontId="2"/>
  </si>
  <si>
    <t>庶務係</t>
    <rPh sb="0" eb="2">
      <t>ショム</t>
    </rPh>
    <rPh sb="2" eb="3">
      <t>カカリ</t>
    </rPh>
    <phoneticPr fontId="2"/>
  </si>
  <si>
    <t>議事係</t>
    <rPh sb="0" eb="2">
      <t>ギジ</t>
    </rPh>
    <rPh sb="2" eb="3">
      <t>カカリ</t>
    </rPh>
    <phoneticPr fontId="2"/>
  </si>
  <si>
    <t>教育委員会事 務 局</t>
    <rPh sb="0" eb="2">
      <t>キョウイク</t>
    </rPh>
    <rPh sb="2" eb="5">
      <t>イインカイ</t>
    </rPh>
    <rPh sb="5" eb="6">
      <t>コト</t>
    </rPh>
    <rPh sb="7" eb="8">
      <t>ツトム</t>
    </rPh>
    <rPh sb="9" eb="10">
      <t>キョク</t>
    </rPh>
    <phoneticPr fontId="2"/>
  </si>
  <si>
    <t>環境センター</t>
    <rPh sb="0" eb="2">
      <t>カンキョウ</t>
    </rPh>
    <phoneticPr fontId="2"/>
  </si>
  <si>
    <t>教育委員会</t>
    <rPh sb="0" eb="2">
      <t>キョウイク</t>
    </rPh>
    <rPh sb="2" eb="5">
      <t>イインカイ</t>
    </rPh>
    <phoneticPr fontId="2"/>
  </si>
  <si>
    <t>教育長</t>
    <rPh sb="0" eb="3">
      <t>キョウイクチョウ</t>
    </rPh>
    <phoneticPr fontId="2"/>
  </si>
  <si>
    <t>教育部</t>
    <rPh sb="0" eb="2">
      <t>キョウイク</t>
    </rPh>
    <rPh sb="2" eb="3">
      <t>ブ</t>
    </rPh>
    <phoneticPr fontId="2"/>
  </si>
  <si>
    <t>教育総務課</t>
    <rPh sb="0" eb="2">
      <t>キョウイク</t>
    </rPh>
    <rPh sb="2" eb="5">
      <t>ソウムカ</t>
    </rPh>
    <phoneticPr fontId="2"/>
  </si>
  <si>
    <t>安心安全課</t>
    <rPh sb="0" eb="2">
      <t>アンシン</t>
    </rPh>
    <rPh sb="2" eb="4">
      <t>アンゼン</t>
    </rPh>
    <rPh sb="4" eb="5">
      <t>カ</t>
    </rPh>
    <phoneticPr fontId="2"/>
  </si>
  <si>
    <t>消防・防災係</t>
    <rPh sb="0" eb="2">
      <t>ショウボウ</t>
    </rPh>
    <rPh sb="3" eb="5">
      <t>ボウサイ</t>
    </rPh>
    <rPh sb="5" eb="6">
      <t>カカリ</t>
    </rPh>
    <phoneticPr fontId="2"/>
  </si>
  <si>
    <t>管財係</t>
    <rPh sb="0" eb="2">
      <t>カンザイ</t>
    </rPh>
    <rPh sb="2" eb="3">
      <t>カカリ</t>
    </rPh>
    <phoneticPr fontId="2"/>
  </si>
  <si>
    <t>交通・防犯係</t>
    <rPh sb="0" eb="2">
      <t>コウツウ</t>
    </rPh>
    <rPh sb="3" eb="5">
      <t>ボウハン</t>
    </rPh>
    <rPh sb="5" eb="6">
      <t>カカリ</t>
    </rPh>
    <phoneticPr fontId="2"/>
  </si>
  <si>
    <t>学校給食係</t>
    <rPh sb="0" eb="2">
      <t>ガッコウ</t>
    </rPh>
    <rPh sb="2" eb="4">
      <t>キュウショク</t>
    </rPh>
    <rPh sb="4" eb="5">
      <t>カカリ</t>
    </rPh>
    <phoneticPr fontId="2"/>
  </si>
  <si>
    <t>桶川駅西口地下自転車駐車場（指定管理）</t>
    <rPh sb="0" eb="3">
      <t>オケガワエキ</t>
    </rPh>
    <rPh sb="3" eb="5">
      <t>ニシグチ</t>
    </rPh>
    <rPh sb="5" eb="7">
      <t>チカ</t>
    </rPh>
    <rPh sb="7" eb="10">
      <t>ジテンシャ</t>
    </rPh>
    <rPh sb="10" eb="13">
      <t>チュウシャジョウ</t>
    </rPh>
    <phoneticPr fontId="2"/>
  </si>
  <si>
    <t>学校支援課</t>
    <rPh sb="0" eb="2">
      <t>ガッコウ</t>
    </rPh>
    <rPh sb="2" eb="4">
      <t>シエン</t>
    </rPh>
    <rPh sb="4" eb="5">
      <t>カ</t>
    </rPh>
    <phoneticPr fontId="2"/>
  </si>
  <si>
    <t>指導係</t>
    <rPh sb="0" eb="3">
      <t>シドウカカリ</t>
    </rPh>
    <phoneticPr fontId="2"/>
  </si>
  <si>
    <t>桶川駅西口第１自転車駐車場（指定管理）</t>
    <rPh sb="0" eb="3">
      <t>オケガワエキ</t>
    </rPh>
    <rPh sb="3" eb="5">
      <t>ニシグチ</t>
    </rPh>
    <rPh sb="5" eb="6">
      <t>ダイ</t>
    </rPh>
    <rPh sb="7" eb="10">
      <t>ジテンシャ</t>
    </rPh>
    <rPh sb="10" eb="13">
      <t>チュウシャジョウ</t>
    </rPh>
    <phoneticPr fontId="2"/>
  </si>
  <si>
    <t>教育相談係</t>
    <rPh sb="0" eb="2">
      <t>キョウイク</t>
    </rPh>
    <rPh sb="2" eb="4">
      <t>ソウダン</t>
    </rPh>
    <rPh sb="4" eb="5">
      <t>カカリ</t>
    </rPh>
    <phoneticPr fontId="2"/>
  </si>
  <si>
    <t>桶川駅東口自転車駐車場（指定管理）</t>
    <rPh sb="0" eb="3">
      <t>オケガワエキ</t>
    </rPh>
    <rPh sb="3" eb="5">
      <t>ヒガシグチ</t>
    </rPh>
    <rPh sb="5" eb="8">
      <t>ジテンシャ</t>
    </rPh>
    <rPh sb="8" eb="11">
      <t>チュウシャジョウ</t>
    </rPh>
    <phoneticPr fontId="2"/>
  </si>
  <si>
    <t>教育センター</t>
    <rPh sb="0" eb="2">
      <t>キョウイク</t>
    </rPh>
    <phoneticPr fontId="2"/>
  </si>
  <si>
    <t>産業観光課</t>
    <rPh sb="0" eb="2">
      <t>サンギョウ</t>
    </rPh>
    <rPh sb="2" eb="5">
      <t>カンコウカ</t>
    </rPh>
    <phoneticPr fontId="2"/>
  </si>
  <si>
    <t>商工・労政係</t>
    <rPh sb="0" eb="2">
      <t>ショウコウ</t>
    </rPh>
    <rPh sb="3" eb="5">
      <t>ロウセイ</t>
    </rPh>
    <rPh sb="5" eb="6">
      <t>カカリ</t>
    </rPh>
    <phoneticPr fontId="2"/>
  </si>
  <si>
    <t>学務課</t>
    <rPh sb="0" eb="3">
      <t>ガクムカ</t>
    </rPh>
    <phoneticPr fontId="2"/>
  </si>
  <si>
    <t>学務係</t>
    <rPh sb="0" eb="2">
      <t>ガクム</t>
    </rPh>
    <rPh sb="2" eb="3">
      <t>カカリ</t>
    </rPh>
    <phoneticPr fontId="2"/>
  </si>
  <si>
    <t>観光係</t>
    <rPh sb="0" eb="3">
      <t>カンコウカカリ</t>
    </rPh>
    <phoneticPr fontId="2"/>
  </si>
  <si>
    <t>勤労福祉会館（指定管理）</t>
    <rPh sb="0" eb="4">
      <t>キンロウフクシ</t>
    </rPh>
    <rPh sb="4" eb="6">
      <t>カイカン</t>
    </rPh>
    <phoneticPr fontId="2"/>
  </si>
  <si>
    <t>生涯学習・スポーツ推進課</t>
    <rPh sb="0" eb="2">
      <t>ショウガイ</t>
    </rPh>
    <rPh sb="2" eb="4">
      <t>ガクシュウ</t>
    </rPh>
    <rPh sb="9" eb="11">
      <t>スイシン</t>
    </rPh>
    <rPh sb="11" eb="12">
      <t>カ</t>
    </rPh>
    <phoneticPr fontId="2"/>
  </si>
  <si>
    <t>生涯学習係</t>
    <rPh sb="0" eb="4">
      <t>ショウガイガクシュウ</t>
    </rPh>
    <rPh sb="4" eb="5">
      <t>カカリ</t>
    </rPh>
    <phoneticPr fontId="2"/>
  </si>
  <si>
    <t>スポーツ推進係</t>
    <rPh sb="4" eb="6">
      <t>スイシン</t>
    </rPh>
    <rPh sb="6" eb="7">
      <t>カカリ</t>
    </rPh>
    <phoneticPr fontId="2"/>
  </si>
  <si>
    <t>図書館係</t>
    <rPh sb="0" eb="3">
      <t>トショカン</t>
    </rPh>
    <rPh sb="3" eb="4">
      <t>カカリ</t>
    </rPh>
    <phoneticPr fontId="2"/>
  </si>
  <si>
    <t>農政課</t>
    <rPh sb="0" eb="3">
      <t>ノウセイカ</t>
    </rPh>
    <phoneticPr fontId="2"/>
  </si>
  <si>
    <t>農政係</t>
    <rPh sb="0" eb="2">
      <t>ノウセイ</t>
    </rPh>
    <rPh sb="2" eb="3">
      <t>カカリ</t>
    </rPh>
    <phoneticPr fontId="2"/>
  </si>
  <si>
    <t>農業センター（指定管理）</t>
    <rPh sb="0" eb="2">
      <t>ノウギョウ</t>
    </rPh>
    <phoneticPr fontId="2"/>
  </si>
  <si>
    <t>桶川市立中央図書館（指定管理）※</t>
    <rPh sb="0" eb="2">
      <t>オケガワ</t>
    </rPh>
    <rPh sb="2" eb="4">
      <t>シリツ</t>
    </rPh>
    <rPh sb="4" eb="6">
      <t>チュウオウ</t>
    </rPh>
    <rPh sb="6" eb="9">
      <t>トショカン</t>
    </rPh>
    <phoneticPr fontId="2"/>
  </si>
  <si>
    <t>桶川市立桶川図書館（指定管理）※</t>
    <rPh sb="0" eb="2">
      <t>オケガワ</t>
    </rPh>
    <rPh sb="2" eb="4">
      <t>シリツ</t>
    </rPh>
    <rPh sb="4" eb="6">
      <t>オケガワ</t>
    </rPh>
    <rPh sb="6" eb="9">
      <t>トショカン</t>
    </rPh>
    <phoneticPr fontId="2"/>
  </si>
  <si>
    <t>福祉部</t>
    <rPh sb="0" eb="3">
      <t>フクシブ</t>
    </rPh>
    <phoneticPr fontId="2"/>
  </si>
  <si>
    <t>社会福祉課</t>
    <rPh sb="0" eb="2">
      <t>シャカイ</t>
    </rPh>
    <rPh sb="2" eb="5">
      <t>フクシカ</t>
    </rPh>
    <phoneticPr fontId="2"/>
  </si>
  <si>
    <t>地域福祉係</t>
    <rPh sb="0" eb="2">
      <t>チイキ</t>
    </rPh>
    <rPh sb="2" eb="4">
      <t>フクシ</t>
    </rPh>
    <rPh sb="4" eb="5">
      <t>カカリ</t>
    </rPh>
    <phoneticPr fontId="2"/>
  </si>
  <si>
    <t>桶川市立川田谷図書館（指定管理）※</t>
    <rPh sb="0" eb="2">
      <t>オケガワ</t>
    </rPh>
    <rPh sb="2" eb="4">
      <t>シリツ</t>
    </rPh>
    <rPh sb="4" eb="7">
      <t>カワタヤ</t>
    </rPh>
    <rPh sb="7" eb="10">
      <t>トショカン</t>
    </rPh>
    <phoneticPr fontId="2"/>
  </si>
  <si>
    <t>保護係</t>
    <rPh sb="0" eb="2">
      <t>ホゴ</t>
    </rPh>
    <rPh sb="2" eb="3">
      <t>カカリ</t>
    </rPh>
    <phoneticPr fontId="2"/>
  </si>
  <si>
    <t>桶川市立坂田図書館（指定管理）※</t>
    <rPh sb="0" eb="2">
      <t>オケガワ</t>
    </rPh>
    <rPh sb="2" eb="4">
      <t>シリツ</t>
    </rPh>
    <rPh sb="4" eb="6">
      <t>サカタ</t>
    </rPh>
    <rPh sb="6" eb="9">
      <t>トショカン</t>
    </rPh>
    <phoneticPr fontId="2"/>
  </si>
  <si>
    <t>障害福祉課</t>
    <rPh sb="0" eb="2">
      <t>ショウガイ</t>
    </rPh>
    <rPh sb="2" eb="5">
      <t>フクシカ</t>
    </rPh>
    <phoneticPr fontId="2"/>
  </si>
  <si>
    <t>桶川サン・アリーナ（指定管理）</t>
    <rPh sb="0" eb="2">
      <t>オケガワ</t>
    </rPh>
    <phoneticPr fontId="2"/>
  </si>
  <si>
    <t>桶川市新小針領家グラウンド（指定管理）</t>
    <rPh sb="0" eb="2">
      <t>オケガワ</t>
    </rPh>
    <rPh sb="2" eb="3">
      <t>シ</t>
    </rPh>
    <rPh sb="3" eb="4">
      <t>シン</t>
    </rPh>
    <rPh sb="4" eb="8">
      <t>コバリリョウケ</t>
    </rPh>
    <phoneticPr fontId="2"/>
  </si>
  <si>
    <t>桶川市舎人スポーツ・パーク（指定管理）</t>
    <rPh sb="0" eb="2">
      <t>オケガワ</t>
    </rPh>
    <rPh sb="2" eb="3">
      <t>シ</t>
    </rPh>
    <rPh sb="3" eb="5">
      <t>トネリ</t>
    </rPh>
    <phoneticPr fontId="2"/>
  </si>
  <si>
    <t>子育て政策・支援係</t>
    <rPh sb="0" eb="2">
      <t>コソダ</t>
    </rPh>
    <rPh sb="3" eb="5">
      <t>セイサク</t>
    </rPh>
    <rPh sb="6" eb="8">
      <t>シエン</t>
    </rPh>
    <rPh sb="8" eb="9">
      <t>カカリ</t>
    </rPh>
    <phoneticPr fontId="2"/>
  </si>
  <si>
    <t>桶川市総合運動場（指定管理）</t>
    <rPh sb="0" eb="2">
      <t>オケガワ</t>
    </rPh>
    <rPh sb="2" eb="3">
      <t>シ</t>
    </rPh>
    <rPh sb="3" eb="5">
      <t>ソウゴウ</t>
    </rPh>
    <rPh sb="5" eb="8">
      <t>ウンドウジョウ</t>
    </rPh>
    <phoneticPr fontId="2"/>
  </si>
  <si>
    <t>手当・医療係</t>
    <rPh sb="0" eb="2">
      <t>テアテ</t>
    </rPh>
    <rPh sb="3" eb="5">
      <t>イリョウ</t>
    </rPh>
    <rPh sb="5" eb="6">
      <t>カカリ</t>
    </rPh>
    <phoneticPr fontId="2"/>
  </si>
  <si>
    <t>児童家庭係</t>
    <rPh sb="0" eb="2">
      <t>ジドウ</t>
    </rPh>
    <rPh sb="2" eb="4">
      <t>カテイ</t>
    </rPh>
    <rPh sb="4" eb="5">
      <t>カカリ</t>
    </rPh>
    <phoneticPr fontId="2"/>
  </si>
  <si>
    <t>文化財課</t>
    <rPh sb="0" eb="3">
      <t>ブンカザイ</t>
    </rPh>
    <rPh sb="3" eb="4">
      <t>カ</t>
    </rPh>
    <phoneticPr fontId="2"/>
  </si>
  <si>
    <t>文化財保護係</t>
    <rPh sb="0" eb="3">
      <t>ブンカザイ</t>
    </rPh>
    <rPh sb="3" eb="5">
      <t>ホゴ</t>
    </rPh>
    <rPh sb="5" eb="6">
      <t>カカリ</t>
    </rPh>
    <phoneticPr fontId="2"/>
  </si>
  <si>
    <t>児童館（指定管理）</t>
    <rPh sb="0" eb="3">
      <t>ジドウカン</t>
    </rPh>
    <phoneticPr fontId="2"/>
  </si>
  <si>
    <t>駅前子育て支援センター</t>
    <rPh sb="0" eb="2">
      <t>エキマエ</t>
    </rPh>
    <rPh sb="2" eb="4">
      <t>コソダ</t>
    </rPh>
    <rPh sb="5" eb="7">
      <t>シエン</t>
    </rPh>
    <phoneticPr fontId="2"/>
  </si>
  <si>
    <t>歴史民俗資料館</t>
    <rPh sb="0" eb="2">
      <t>レキシ</t>
    </rPh>
    <rPh sb="2" eb="4">
      <t>ミンゾク</t>
    </rPh>
    <rPh sb="4" eb="7">
      <t>シリョウカン</t>
    </rPh>
    <phoneticPr fontId="2"/>
  </si>
  <si>
    <t>※</t>
    <phoneticPr fontId="2"/>
  </si>
  <si>
    <t>日出谷子育て支援センター</t>
    <rPh sb="0" eb="3">
      <t>ヒデヤ</t>
    </rPh>
    <rPh sb="3" eb="5">
      <t>コソダ</t>
    </rPh>
    <rPh sb="6" eb="8">
      <t>シエン</t>
    </rPh>
    <phoneticPr fontId="2"/>
  </si>
  <si>
    <t>公民館</t>
    <rPh sb="0" eb="3">
      <t>コウミンカン</t>
    </rPh>
    <phoneticPr fontId="2"/>
  </si>
  <si>
    <t>児童発達支援センターいずみの学園</t>
    <rPh sb="0" eb="2">
      <t>ジドウ</t>
    </rPh>
    <rPh sb="2" eb="4">
      <t>ハッタツ</t>
    </rPh>
    <rPh sb="4" eb="6">
      <t>シエン</t>
    </rPh>
    <rPh sb="14" eb="16">
      <t>ガクエン</t>
    </rPh>
    <phoneticPr fontId="2"/>
  </si>
  <si>
    <t>桶川公民館 ※</t>
    <rPh sb="0" eb="2">
      <t>オケガワ</t>
    </rPh>
    <rPh sb="2" eb="5">
      <t>コウミンカン</t>
    </rPh>
    <phoneticPr fontId="2"/>
  </si>
  <si>
    <t>子ども発達相談支援センター</t>
    <rPh sb="0" eb="1">
      <t>コ</t>
    </rPh>
    <rPh sb="3" eb="5">
      <t>ハッタツ</t>
    </rPh>
    <rPh sb="5" eb="7">
      <t>ソウダン</t>
    </rPh>
    <rPh sb="7" eb="9">
      <t>シエン</t>
    </rPh>
    <phoneticPr fontId="2"/>
  </si>
  <si>
    <t>桶川東公民館 ※</t>
    <rPh sb="0" eb="2">
      <t>オケガワ</t>
    </rPh>
    <rPh sb="2" eb="3">
      <t>ヒガシ</t>
    </rPh>
    <rPh sb="3" eb="6">
      <t>コウミンカン</t>
    </rPh>
    <phoneticPr fontId="2"/>
  </si>
  <si>
    <t>凡例</t>
    <rPh sb="0" eb="2">
      <t>ハンレイ</t>
    </rPh>
    <phoneticPr fontId="2"/>
  </si>
  <si>
    <t>教育機関</t>
    <rPh sb="0" eb="4">
      <t>キョウイクキカン</t>
    </rPh>
    <phoneticPr fontId="2"/>
  </si>
  <si>
    <t>加納公民館 ※</t>
    <rPh sb="0" eb="2">
      <t>カノウ</t>
    </rPh>
    <rPh sb="2" eb="5">
      <t>コウミンカン</t>
    </rPh>
    <phoneticPr fontId="2"/>
  </si>
  <si>
    <t>保育課</t>
    <rPh sb="0" eb="2">
      <t>ホイク</t>
    </rPh>
    <rPh sb="2" eb="3">
      <t>カ</t>
    </rPh>
    <phoneticPr fontId="2"/>
  </si>
  <si>
    <t>保育所係</t>
    <rPh sb="0" eb="3">
      <t>ホイクショ</t>
    </rPh>
    <rPh sb="3" eb="4">
      <t>カカリ</t>
    </rPh>
    <phoneticPr fontId="2"/>
  </si>
  <si>
    <t>川田谷公民館 ※</t>
    <rPh sb="0" eb="3">
      <t>カワタヤ</t>
    </rPh>
    <rPh sb="3" eb="6">
      <t>コウミンカン</t>
    </rPh>
    <phoneticPr fontId="2"/>
  </si>
  <si>
    <t>放課後児童クラブ係</t>
    <rPh sb="0" eb="3">
      <t>ホウカゴ</t>
    </rPh>
    <rPh sb="3" eb="5">
      <t>ジドウ</t>
    </rPh>
    <rPh sb="8" eb="9">
      <t>カカリ</t>
    </rPh>
    <phoneticPr fontId="2"/>
  </si>
  <si>
    <t>鴨川保育所</t>
    <rPh sb="0" eb="2">
      <t>カモガワ</t>
    </rPh>
    <rPh sb="2" eb="5">
      <t>ホイクジョ</t>
    </rPh>
    <phoneticPr fontId="2"/>
  </si>
  <si>
    <t>小学校（７校）※</t>
    <rPh sb="0" eb="3">
      <t>ショウガッコウ</t>
    </rPh>
    <rPh sb="5" eb="6">
      <t>コウ</t>
    </rPh>
    <phoneticPr fontId="2"/>
  </si>
  <si>
    <t>北保育所</t>
    <rPh sb="0" eb="1">
      <t>キタ</t>
    </rPh>
    <rPh sb="1" eb="4">
      <t>ホイクジョ</t>
    </rPh>
    <phoneticPr fontId="2"/>
  </si>
  <si>
    <t>中学校（４校）※</t>
    <rPh sb="0" eb="3">
      <t>チュウガッコウ</t>
    </rPh>
    <rPh sb="5" eb="6">
      <t>コウ</t>
    </rPh>
    <phoneticPr fontId="2"/>
  </si>
  <si>
    <t>坂田保育所</t>
    <rPh sb="0" eb="2">
      <t>サカタ</t>
    </rPh>
    <rPh sb="2" eb="5">
      <t>ホイクジョ</t>
    </rPh>
    <phoneticPr fontId="2"/>
  </si>
  <si>
    <t>日出谷保育所</t>
    <rPh sb="0" eb="3">
      <t>ヒデヤ</t>
    </rPh>
    <rPh sb="3" eb="6">
      <t>ホイクジョ</t>
    </rPh>
    <phoneticPr fontId="2"/>
  </si>
  <si>
    <t>選挙管理委員会</t>
    <rPh sb="0" eb="2">
      <t>センキョ</t>
    </rPh>
    <rPh sb="2" eb="4">
      <t>カンリ</t>
    </rPh>
    <rPh sb="4" eb="7">
      <t>イインカイ</t>
    </rPh>
    <phoneticPr fontId="2"/>
  </si>
  <si>
    <t>事務局</t>
    <rPh sb="0" eb="3">
      <t>ジムキョク</t>
    </rPh>
    <phoneticPr fontId="2"/>
  </si>
  <si>
    <t>放課後児童クラブ（７クラブ）</t>
    <rPh sb="0" eb="3">
      <t>ホウカゴ</t>
    </rPh>
    <rPh sb="3" eb="5">
      <t>ジドウ</t>
    </rPh>
    <phoneticPr fontId="2"/>
  </si>
  <si>
    <t>監査委員</t>
    <rPh sb="0" eb="2">
      <t>カンサ</t>
    </rPh>
    <rPh sb="2" eb="4">
      <t>イイン</t>
    </rPh>
    <phoneticPr fontId="2"/>
  </si>
  <si>
    <t>農業委員会</t>
    <rPh sb="0" eb="2">
      <t>ノウギョウ</t>
    </rPh>
    <rPh sb="2" eb="4">
      <t>イイン</t>
    </rPh>
    <rPh sb="4" eb="5">
      <t>カイ</t>
    </rPh>
    <phoneticPr fontId="2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</si>
  <si>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2"/>
  </si>
  <si>
    <t>１４.県内市別主要指標</t>
  </si>
  <si>
    <t>市　　名</t>
  </si>
  <si>
    <t>人口（人）</t>
    <rPh sb="3" eb="4">
      <t>ニン</t>
    </rPh>
    <phoneticPr fontId="8"/>
  </si>
  <si>
    <t>順位</t>
  </si>
  <si>
    <t>世帯数</t>
  </si>
  <si>
    <t>面積(㎢)</t>
  </si>
  <si>
    <t>人口密度
(人/㎢)</t>
  </si>
  <si>
    <t>平均年齢
(歳)</t>
    <phoneticPr fontId="8"/>
  </si>
  <si>
    <t>基　準　日</t>
    <rPh sb="0" eb="1">
      <t>モト</t>
    </rPh>
    <rPh sb="2" eb="3">
      <t>ジュン</t>
    </rPh>
    <rPh sb="4" eb="5">
      <t>ニチ</t>
    </rPh>
    <phoneticPr fontId="8"/>
  </si>
  <si>
    <t>―</t>
    <phoneticPr fontId="8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</si>
  <si>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</si>
  <si>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</si>
  <si>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</si>
  <si>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</si>
  <si>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</si>
  <si>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</si>
  <si>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</si>
  <si>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</si>
  <si>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</si>
  <si>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</si>
  <si>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</si>
  <si>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</si>
  <si>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</si>
  <si>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</si>
  <si>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</si>
  <si>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</si>
  <si>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</si>
  <si>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</si>
  <si>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</si>
  <si>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</si>
  <si>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</si>
  <si>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</si>
  <si>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</si>
  <si>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</si>
  <si>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</si>
  <si>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</si>
  <si>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</si>
  <si>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</si>
  <si>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</si>
  <si>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</si>
  <si>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</si>
  <si>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</si>
  <si>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</si>
  <si>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</si>
  <si>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</si>
  <si>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</si>
  <si>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</si>
  <si>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</si>
  <si>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</si>
  <si>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</si>
  <si>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調　査　名
資　　　 料</t>
    <rPh sb="6" eb="7">
      <t>シ</t>
    </rPh>
    <rPh sb="11" eb="12">
      <t>リョウ</t>
    </rPh>
    <phoneticPr fontId="8"/>
  </si>
  <si>
    <t>１４.県内市別主要指標（続き）</t>
    <rPh sb="12" eb="13">
      <t>ツヅ</t>
    </rPh>
    <phoneticPr fontId="8"/>
  </si>
  <si>
    <t>年少人口 
15歳未満(人)</t>
    <rPh sb="8" eb="9">
      <t>サイ</t>
    </rPh>
    <rPh sb="9" eb="11">
      <t>ミマン</t>
    </rPh>
    <phoneticPr fontId="8"/>
  </si>
  <si>
    <t>構成比
(%)</t>
    <rPh sb="0" eb="3">
      <t>コウセイヒ</t>
    </rPh>
    <phoneticPr fontId="8"/>
  </si>
  <si>
    <t>生産年齢人口
15～64歳(人)</t>
    <phoneticPr fontId="8"/>
  </si>
  <si>
    <t>老年人口
65歳以上(人)</t>
    <rPh sb="7" eb="8">
      <t>サイ</t>
    </rPh>
    <rPh sb="8" eb="10">
      <t>イジョウ</t>
    </rPh>
    <phoneticPr fontId="8"/>
  </si>
  <si>
    <t>調　査　日</t>
  </si>
  <si>
    <t>　さいたま市</t>
    <phoneticPr fontId="8"/>
  </si>
  <si>
    <t>埼玉県(丁)字別人口調査</t>
  </si>
  <si>
    <t>卸売業
事業所数</t>
  </si>
  <si>
    <t>卸売業
従業者数
(人)</t>
  </si>
  <si>
    <t>卸売業年間
商品販売額
(万円)</t>
  </si>
  <si>
    <t>小売業
事業所数</t>
    <rPh sb="5" eb="6">
      <t>ギョウ</t>
    </rPh>
    <phoneticPr fontId="8"/>
  </si>
  <si>
    <t>小売業
従業者数
(人)</t>
  </si>
  <si>
    <t>小売業年間
商品販売額
(万円)</t>
  </si>
  <si>
    <t>調　査　名
資　　   料</t>
    <rPh sb="6" eb="7">
      <t>シ</t>
    </rPh>
    <rPh sb="12" eb="13">
      <t>リョウ</t>
    </rPh>
    <phoneticPr fontId="8"/>
  </si>
  <si>
    <t>経済センサス－活動調査（卸売・小売）</t>
    <phoneticPr fontId="8"/>
  </si>
  <si>
    <t>事業所数</t>
  </si>
  <si>
    <t>従業者数
(人)</t>
  </si>
  <si>
    <t>製造業
従業者数
(人)</t>
    <rPh sb="0" eb="3">
      <t>セイゾウギョウ</t>
    </rPh>
    <phoneticPr fontId="8"/>
  </si>
  <si>
    <t>製造品
出荷額等
(万円)</t>
    <rPh sb="7" eb="8">
      <t>トウ</t>
    </rPh>
    <phoneticPr fontId="8"/>
  </si>
  <si>
    <t>販売
農家数</t>
  </si>
  <si>
    <t>経営耕地
面積(ha)</t>
  </si>
  <si>
    <t>経済センサス－活動調査</t>
    <rPh sb="7" eb="9">
      <t>カツドウ</t>
    </rPh>
    <phoneticPr fontId="8"/>
  </si>
  <si>
    <t>農林業センサス</t>
  </si>
  <si>
    <t>１人当たり
市民所得
(千円)</t>
  </si>
  <si>
    <t>小学校数</t>
  </si>
  <si>
    <t>中学校数</t>
  </si>
  <si>
    <t>市町村道
舗装率(%)</t>
    <rPh sb="0" eb="3">
      <t>シチョウソン</t>
    </rPh>
    <rPh sb="3" eb="4">
      <t>ドウ</t>
    </rPh>
    <phoneticPr fontId="8"/>
  </si>
  <si>
    <t>公共下水
普及率(%)</t>
  </si>
  <si>
    <t>調　査　名</t>
    <phoneticPr fontId="8"/>
  </si>
  <si>
    <t>埼玉の市町村民経済計算</t>
  </si>
  <si>
    <t>資　　　料</t>
    <rPh sb="0" eb="1">
      <t>シ</t>
    </rPh>
    <rPh sb="4" eb="5">
      <t>リョウ</t>
    </rPh>
    <phoneticPr fontId="8"/>
  </si>
  <si>
    <t>8-6</t>
    <phoneticPr fontId="8"/>
  </si>
  <si>
    <t>9-10</t>
    <phoneticPr fontId="8"/>
  </si>
  <si>
    <t>14-2</t>
    <phoneticPr fontId="8"/>
  </si>
  <si>
    <t>17　選挙・議会・行政</t>
    <rPh sb="3" eb="5">
      <t>センキョ</t>
    </rPh>
    <rPh sb="6" eb="8">
      <t>ギカイ</t>
    </rPh>
    <rPh sb="9" eb="11">
      <t>ギョウセイ</t>
    </rPh>
    <phoneticPr fontId="2"/>
  </si>
  <si>
    <t>１　選挙の投票状況</t>
    <phoneticPr fontId="2"/>
  </si>
  <si>
    <t>２　男女別有権者数</t>
    <phoneticPr fontId="2"/>
  </si>
  <si>
    <t>３　政党別市議会議員数</t>
    <phoneticPr fontId="2"/>
  </si>
  <si>
    <t>４　市民課窓口事務処理件数</t>
    <phoneticPr fontId="2"/>
  </si>
  <si>
    <t>５　市民相談件数</t>
    <phoneticPr fontId="2"/>
  </si>
  <si>
    <t>６　法律相談内訳件数</t>
    <phoneticPr fontId="2"/>
  </si>
  <si>
    <t>７　情報公開制度請求､申出及び不服申立て件数</t>
    <phoneticPr fontId="2"/>
  </si>
  <si>
    <t>８　情報公開制度請求及び申出内容</t>
    <phoneticPr fontId="2"/>
  </si>
  <si>
    <t>９　個人情報保護制度開示請求件数</t>
    <phoneticPr fontId="2"/>
  </si>
  <si>
    <t>10　個人情報保護制度開示請求内容</t>
    <phoneticPr fontId="2"/>
  </si>
  <si>
    <t>11　審議会等における女性委員の登用状況</t>
    <phoneticPr fontId="2"/>
  </si>
  <si>
    <t>12　職種別職員数</t>
    <phoneticPr fontId="2"/>
  </si>
  <si>
    <t>13　桶川市組織機構図</t>
    <phoneticPr fontId="2"/>
  </si>
  <si>
    <t>14 (1)～(5)　県内市別主要指標</t>
    <phoneticPr fontId="2"/>
  </si>
  <si>
    <t>(別掲)
不服申立て</t>
    <rPh sb="1" eb="3">
      <t>ベッケイ</t>
    </rPh>
    <rPh sb="5" eb="7">
      <t>フフク</t>
    </rPh>
    <rPh sb="7" eb="9">
      <t>モウシタ</t>
    </rPh>
    <phoneticPr fontId="2"/>
  </si>
  <si>
    <t>第35表</t>
    <rPh sb="0" eb="1">
      <t>ダイ</t>
    </rPh>
    <rPh sb="3" eb="4">
      <t>ヒョウ</t>
    </rPh>
    <phoneticPr fontId="2"/>
  </si>
  <si>
    <t>第24表</t>
    <rPh sb="0" eb="1">
      <t>ダイ</t>
    </rPh>
    <rPh sb="3" eb="4">
      <t>ヒョウ</t>
    </rPh>
    <phoneticPr fontId="2"/>
  </si>
  <si>
    <t>平成28年</t>
    <rPh sb="4" eb="5">
      <t>ネン</t>
    </rPh>
    <phoneticPr fontId="2"/>
  </si>
  <si>
    <t>平成29年</t>
    <rPh sb="4" eb="5">
      <t>ネン</t>
    </rPh>
    <phoneticPr fontId="2"/>
  </si>
  <si>
    <t>平成30年</t>
    <rPh sb="4" eb="5">
      <t>ネン</t>
    </rPh>
    <phoneticPr fontId="2"/>
  </si>
  <si>
    <t>令和4年</t>
    <rPh sb="0" eb="2">
      <t>レイワ</t>
    </rPh>
    <rPh sb="3" eb="4">
      <t>ネン</t>
    </rPh>
    <phoneticPr fontId="2"/>
  </si>
  <si>
    <t>令和3年度</t>
    <rPh sb="0" eb="2">
      <t>レイワ</t>
    </rPh>
    <rPh sb="3" eb="5">
      <t>ネンド</t>
    </rPh>
    <phoneticPr fontId="2"/>
  </si>
  <si>
    <t>8</t>
  </si>
  <si>
    <t>5</t>
  </si>
  <si>
    <t>健康増進係</t>
    <rPh sb="0" eb="2">
      <t>ケンコウ</t>
    </rPh>
    <rPh sb="2" eb="4">
      <t>ゾウシン</t>
    </rPh>
    <rPh sb="4" eb="5">
      <t>ガカリ</t>
    </rPh>
    <phoneticPr fontId="2"/>
  </si>
  <si>
    <t xml:space="preserve"> ごみ減量化・施設整備調整係</t>
    <rPh sb="3" eb="6">
      <t>ゲンリョウカ</t>
    </rPh>
    <rPh sb="7" eb="9">
      <t>シセツ</t>
    </rPh>
    <rPh sb="9" eb="11">
      <t>セイビ</t>
    </rPh>
    <rPh sb="11" eb="14">
      <t>チョウセイカカリ</t>
    </rPh>
    <phoneticPr fontId="2"/>
  </si>
  <si>
    <t>地域福祉活動センター(指定管理)</t>
    <rPh sb="0" eb="6">
      <t>チイキフクシカツドウ</t>
    </rPh>
    <rPh sb="11" eb="15">
      <t>シテイカンリ</t>
    </rPh>
    <phoneticPr fontId="2"/>
  </si>
  <si>
    <t>令和5年</t>
    <rPh sb="0" eb="2">
      <t>レイワ</t>
    </rPh>
    <rPh sb="3" eb="4">
      <t>ネン</t>
    </rPh>
    <phoneticPr fontId="2"/>
  </si>
  <si>
    <t>令和4年度</t>
    <rPh sb="0" eb="2">
      <t>レイワ</t>
    </rPh>
    <rPh sb="3" eb="5">
      <t>ネンド</t>
    </rPh>
    <phoneticPr fontId="2"/>
  </si>
  <si>
    <t>-</t>
  </si>
  <si>
    <t>70</t>
  </si>
  <si>
    <t>15</t>
  </si>
  <si>
    <t>4</t>
  </si>
  <si>
    <t xml:space="preserve">〃      </t>
    <phoneticPr fontId="2"/>
  </si>
  <si>
    <t xml:space="preserve">〃   </t>
    <phoneticPr fontId="2"/>
  </si>
  <si>
    <t>85</t>
  </si>
  <si>
    <t>16</t>
  </si>
  <si>
    <t>日本維新の会</t>
    <rPh sb="0" eb="2">
      <t>ニホン</t>
    </rPh>
    <rPh sb="2" eb="4">
      <t>イシン</t>
    </rPh>
    <rPh sb="5" eb="6">
      <t>カイ</t>
    </rPh>
    <phoneticPr fontId="2"/>
  </si>
  <si>
    <t>参政党</t>
    <rPh sb="0" eb="1">
      <t>サン</t>
    </rPh>
    <rPh sb="1" eb="3">
      <t>セイトウ</t>
    </rPh>
    <phoneticPr fontId="2"/>
  </si>
  <si>
    <t>（出生届等）</t>
    <rPh sb="1" eb="4">
      <t>シュッセイトドケ</t>
    </rPh>
    <rPh sb="4" eb="5">
      <t>トウ</t>
    </rPh>
    <phoneticPr fontId="2"/>
  </si>
  <si>
    <t>扶養,親族</t>
    <rPh sb="0" eb="2">
      <t>フヨウ</t>
    </rPh>
    <rPh sb="3" eb="5">
      <t>シンゾク</t>
    </rPh>
    <phoneticPr fontId="2"/>
  </si>
  <si>
    <t>秘書・総務係</t>
    <rPh sb="0" eb="2">
      <t>ヒショ</t>
    </rPh>
    <rPh sb="3" eb="5">
      <t>ソウム</t>
    </rPh>
    <rPh sb="5" eb="6">
      <t>カカリ</t>
    </rPh>
    <phoneticPr fontId="2"/>
  </si>
  <si>
    <t>（注）平成２８年３月に「民主党」は、「民進党」と改称している。</t>
    <rPh sb="1" eb="2">
      <t>チュウ</t>
    </rPh>
    <rPh sb="3" eb="5">
      <t>ヘイセイ</t>
    </rPh>
    <phoneticPr fontId="2"/>
  </si>
  <si>
    <t>（注）平成３０年５月に「民進党」は、「国民民主党」と改称している。</t>
    <rPh sb="1" eb="2">
      <t>チュウ</t>
    </rPh>
    <rPh sb="3" eb="5">
      <t>ヘイセイ</t>
    </rPh>
    <rPh sb="7" eb="8">
      <t>ネン</t>
    </rPh>
    <rPh sb="9" eb="10">
      <t>ガツ</t>
    </rPh>
    <rPh sb="12" eb="15">
      <t>ミンシントウ</t>
    </rPh>
    <rPh sb="19" eb="21">
      <t>コクミン</t>
    </rPh>
    <rPh sb="21" eb="24">
      <t>ミンシュトウ</t>
    </rPh>
    <rPh sb="26" eb="28">
      <t>カイショウ</t>
    </rPh>
    <phoneticPr fontId="2"/>
  </si>
  <si>
    <t>（注）家庭児童相談は、こどもと家庭なんでも相談を含む。</t>
    <rPh sb="1" eb="2">
      <t>チュウ</t>
    </rPh>
    <rPh sb="3" eb="5">
      <t>カテイ</t>
    </rPh>
    <rPh sb="5" eb="7">
      <t>ジドウ</t>
    </rPh>
    <rPh sb="7" eb="9">
      <t>ソウダン</t>
    </rPh>
    <rPh sb="15" eb="17">
      <t>カテイ</t>
    </rPh>
    <rPh sb="21" eb="23">
      <t>ソウダン</t>
    </rPh>
    <rPh sb="24" eb="25">
      <t>フク</t>
    </rPh>
    <phoneticPr fontId="2"/>
  </si>
  <si>
    <t>（注）その他は、契約関係等を含む。</t>
    <rPh sb="1" eb="2">
      <t>チュウ</t>
    </rPh>
    <rPh sb="5" eb="6">
      <t>タ</t>
    </rPh>
    <rPh sb="8" eb="10">
      <t>ケイヤク</t>
    </rPh>
    <rPh sb="10" eb="12">
      <t>カンケイ</t>
    </rPh>
    <rPh sb="12" eb="13">
      <t>トウ</t>
    </rPh>
    <rPh sb="14" eb="15">
      <t>フク</t>
    </rPh>
    <phoneticPr fontId="2"/>
  </si>
  <si>
    <t>（注）その他は、住民異動、戸籍関係等。</t>
    <rPh sb="1" eb="2">
      <t>チュウ</t>
    </rPh>
    <rPh sb="5" eb="6">
      <t>タ</t>
    </rPh>
    <rPh sb="8" eb="10">
      <t>ジュウミン</t>
    </rPh>
    <rPh sb="10" eb="12">
      <t>イドウ</t>
    </rPh>
    <rPh sb="13" eb="15">
      <t>コセキ</t>
    </rPh>
    <rPh sb="15" eb="17">
      <t>カンケイ</t>
    </rPh>
    <rPh sb="17" eb="18">
      <t>トウ</t>
    </rPh>
    <phoneticPr fontId="2"/>
  </si>
  <si>
    <t>（注）指導要録、調査書を削除し、住民票、印鑑登録証明書等の申請書を追加した。</t>
    <rPh sb="3" eb="5">
      <t>シドウ</t>
    </rPh>
    <rPh sb="5" eb="7">
      <t>ヨウロク</t>
    </rPh>
    <rPh sb="8" eb="11">
      <t>チョウサショ</t>
    </rPh>
    <rPh sb="12" eb="14">
      <t>サクジョ</t>
    </rPh>
    <phoneticPr fontId="2"/>
  </si>
  <si>
    <t>（注）育児休業に伴う任期付職員を除く。</t>
    <rPh sb="1" eb="2">
      <t>チュウ</t>
    </rPh>
    <rPh sb="3" eb="5">
      <t>イクジ</t>
    </rPh>
    <rPh sb="5" eb="7">
      <t>キュウギョウ</t>
    </rPh>
    <rPh sb="8" eb="9">
      <t>トモナ</t>
    </rPh>
    <rPh sb="10" eb="12">
      <t>ニンキ</t>
    </rPh>
    <rPh sb="12" eb="13">
      <t>ツ</t>
    </rPh>
    <rPh sb="13" eb="15">
      <t>ショクイン</t>
    </rPh>
    <rPh sb="16" eb="17">
      <t>ノゾ</t>
    </rPh>
    <phoneticPr fontId="2"/>
  </si>
  <si>
    <t>（注）職員一人当たり市民数は、外国人を含む。</t>
    <rPh sb="3" eb="5">
      <t>ショクイン</t>
    </rPh>
    <rPh sb="5" eb="7">
      <t>ヒトリ</t>
    </rPh>
    <rPh sb="7" eb="8">
      <t>ア</t>
    </rPh>
    <rPh sb="10" eb="12">
      <t>シミン</t>
    </rPh>
    <rPh sb="12" eb="13">
      <t>スウ</t>
    </rPh>
    <rPh sb="15" eb="17">
      <t>ガイコク</t>
    </rPh>
    <rPh sb="17" eb="18">
      <t>ジン</t>
    </rPh>
    <rPh sb="19" eb="20">
      <t>フク</t>
    </rPh>
    <phoneticPr fontId="2"/>
  </si>
  <si>
    <t>（注）県内40市での順位</t>
    <rPh sb="1" eb="2">
      <t>チュウ</t>
    </rPh>
    <rPh sb="3" eb="5">
      <t>ケンナイ</t>
    </rPh>
    <rPh sb="7" eb="8">
      <t>シ</t>
    </rPh>
    <rPh sb="10" eb="12">
      <t>ジュンイ</t>
    </rPh>
    <phoneticPr fontId="2"/>
  </si>
  <si>
    <t>（注）「市町村民経済計算」は、最新年度の数値が公表されると過去に遡って数値が改訂されます。</t>
    <rPh sb="1" eb="2">
      <t>チュウ</t>
    </rPh>
    <rPh sb="4" eb="8">
      <t>シチョウソンミン</t>
    </rPh>
    <rPh sb="8" eb="12">
      <t>ケイザイケイサン</t>
    </rPh>
    <rPh sb="15" eb="17">
      <t>サイシン</t>
    </rPh>
    <rPh sb="17" eb="19">
      <t>ネンド</t>
    </rPh>
    <rPh sb="20" eb="22">
      <t>スウチ</t>
    </rPh>
    <rPh sb="23" eb="25">
      <t>コウヒョウ</t>
    </rPh>
    <rPh sb="29" eb="31">
      <t>カコ</t>
    </rPh>
    <rPh sb="32" eb="33">
      <t>サカノボ</t>
    </rPh>
    <rPh sb="35" eb="37">
      <t>スウチ</t>
    </rPh>
    <rPh sb="38" eb="40">
      <t>カイテイ</t>
    </rPh>
    <phoneticPr fontId="8"/>
  </si>
  <si>
    <t>　　　資料　秘書広報課、人権・男女共同参画課、産業観光課、自治振興課、子ども未来課</t>
    <rPh sb="3" eb="5">
      <t>シリョウ</t>
    </rPh>
    <rPh sb="6" eb="8">
      <t>ヒショ</t>
    </rPh>
    <rPh sb="8" eb="11">
      <t>コウホウカ</t>
    </rPh>
    <rPh sb="12" eb="14">
      <t>ジンケン</t>
    </rPh>
    <rPh sb="15" eb="17">
      <t>ダンジョ</t>
    </rPh>
    <rPh sb="17" eb="19">
      <t>キョウドウ</t>
    </rPh>
    <rPh sb="19" eb="21">
      <t>サンカク</t>
    </rPh>
    <rPh sb="21" eb="22">
      <t>カ</t>
    </rPh>
    <rPh sb="23" eb="25">
      <t>サンギョウ</t>
    </rPh>
    <rPh sb="25" eb="28">
      <t>カンコウカ</t>
    </rPh>
    <rPh sb="29" eb="31">
      <t>ジチ</t>
    </rPh>
    <rPh sb="31" eb="33">
      <t>シンコウ</t>
    </rPh>
    <rPh sb="33" eb="34">
      <t>カ</t>
    </rPh>
    <phoneticPr fontId="2"/>
  </si>
  <si>
    <t>子ども発達相談支援センター、学校支援課、社会福祉協議会  　 　 　　　　　　　</t>
    <rPh sb="0" eb="1">
      <t>コ</t>
    </rPh>
    <rPh sb="3" eb="5">
      <t>ハッタツ</t>
    </rPh>
    <rPh sb="5" eb="7">
      <t>ソウダン</t>
    </rPh>
    <rPh sb="7" eb="9">
      <t>シエン</t>
    </rPh>
    <rPh sb="20" eb="22">
      <t>シャカイ</t>
    </rPh>
    <rPh sb="22" eb="24">
      <t>フクシ</t>
    </rPh>
    <rPh sb="24" eb="27">
      <t>キョウギカイ</t>
    </rPh>
    <phoneticPr fontId="2"/>
  </si>
  <si>
    <t>令和6年</t>
    <rPh sb="0" eb="2">
      <t>レイワ</t>
    </rPh>
    <rPh sb="3" eb="4">
      <t>ネン</t>
    </rPh>
    <phoneticPr fontId="2"/>
  </si>
  <si>
    <t>令和5年度</t>
    <rPh sb="0" eb="2">
      <t>レイワ</t>
    </rPh>
    <rPh sb="3" eb="5">
      <t>ネンド</t>
    </rPh>
    <phoneticPr fontId="2"/>
  </si>
  <si>
    <t>R6.10.27</t>
  </si>
  <si>
    <t>52</t>
  </si>
  <si>
    <t>埼玉県統計年鑑　令和5年</t>
    <rPh sb="0" eb="2">
      <t>サイタマ</t>
    </rPh>
    <rPh sb="3" eb="5">
      <t>トウケイ</t>
    </rPh>
    <rPh sb="5" eb="7">
      <t>ネンカン</t>
    </rPh>
    <rPh sb="8" eb="10">
      <t>レイワ</t>
    </rPh>
    <phoneticPr fontId="8"/>
  </si>
  <si>
    <t>学校基本調査(埼玉県）</t>
    <rPh sb="0" eb="6">
      <t>ガッコウキホンチョウサ</t>
    </rPh>
    <rPh sb="7" eb="10">
      <t>サイタマケン</t>
    </rPh>
    <phoneticPr fontId="8"/>
  </si>
  <si>
    <t>ねんりんピック事業推進担当</t>
    <rPh sb="7" eb="11">
      <t>ジギョウスイシン</t>
    </rPh>
    <rPh sb="11" eb="13">
      <t>タントウ</t>
    </rPh>
    <phoneticPr fontId="2"/>
  </si>
  <si>
    <t>道の駅係</t>
    <rPh sb="0" eb="1">
      <t>ミチ</t>
    </rPh>
    <rPh sb="2" eb="3">
      <t>エキ</t>
    </rPh>
    <rPh sb="3" eb="4">
      <t>カカリ</t>
    </rPh>
    <phoneticPr fontId="2"/>
  </si>
  <si>
    <t>道の駅べに花の郷おけがわ（指定管理）</t>
    <rPh sb="0" eb="1">
      <t>ミチ</t>
    </rPh>
    <rPh sb="2" eb="3">
      <t>エキ</t>
    </rPh>
    <rPh sb="5" eb="6">
      <t>バナ</t>
    </rPh>
    <rPh sb="7" eb="8">
      <t>サト</t>
    </rPh>
    <rPh sb="13" eb="17">
      <t>シテイカンリ</t>
    </rPh>
    <phoneticPr fontId="2"/>
  </si>
  <si>
    <t>令和7年</t>
    <rPh sb="0" eb="2">
      <t>レイワ</t>
    </rPh>
    <rPh sb="3" eb="4">
      <t>ネン</t>
    </rPh>
    <phoneticPr fontId="2"/>
  </si>
  <si>
    <t>令和6年度</t>
    <rPh sb="0" eb="2">
      <t>レイワ</t>
    </rPh>
    <rPh sb="3" eb="5">
      <t>ネンド</t>
    </rPh>
    <phoneticPr fontId="2"/>
  </si>
  <si>
    <t>埼玉県町(丁)字別人口調査
令和7年</t>
    <rPh sb="3" eb="4">
      <t>マチ</t>
    </rPh>
    <rPh sb="14" eb="16">
      <t>レイワ</t>
    </rPh>
    <rPh sb="17" eb="18">
      <t>ネン</t>
    </rPh>
    <phoneticPr fontId="8"/>
  </si>
  <si>
    <t>埼玉県統計年鑑
(2-2)　令和7年</t>
    <rPh sb="0" eb="3">
      <t>サイタマケン</t>
    </rPh>
    <rPh sb="3" eb="5">
      <t>トウケイ</t>
    </rPh>
    <rPh sb="5" eb="7">
      <t>ネンカン</t>
    </rPh>
    <rPh sb="14" eb="16">
      <t>レイワ</t>
    </rPh>
    <rPh sb="17" eb="18">
      <t>ネン</t>
    </rPh>
    <phoneticPr fontId="8"/>
  </si>
  <si>
    <t>埼玉県町(丁)字別人口調査 令和7年</t>
    <rPh sb="0" eb="3">
      <t>サイタマケン</t>
    </rPh>
    <rPh sb="3" eb="4">
      <t>マチ</t>
    </rPh>
    <rPh sb="5" eb="6">
      <t>チョウ</t>
    </rPh>
    <rPh sb="7" eb="8">
      <t>アザ</t>
    </rPh>
    <rPh sb="8" eb="9">
      <t>ベツ</t>
    </rPh>
    <rPh sb="9" eb="11">
      <t>ジンコウ</t>
    </rPh>
    <rPh sb="11" eb="13">
      <t>チョウサ</t>
    </rPh>
    <phoneticPr fontId="8"/>
  </si>
  <si>
    <t>R4年度</t>
    <rPh sb="2" eb="4">
      <t>ネンド</t>
    </rPh>
    <phoneticPr fontId="8"/>
  </si>
  <si>
    <t>-</t>
    <phoneticPr fontId="2"/>
  </si>
  <si>
    <t>（注）性の多様性に関する相談は、令和6年度から開始。</t>
    <rPh sb="1" eb="2">
      <t>チュウ</t>
    </rPh>
    <rPh sb="3" eb="4">
      <t>セイ</t>
    </rPh>
    <rPh sb="5" eb="8">
      <t>タヨウセイ</t>
    </rPh>
    <rPh sb="9" eb="10">
      <t>カン</t>
    </rPh>
    <rPh sb="12" eb="14">
      <t>ソウダン</t>
    </rPh>
    <rPh sb="16" eb="18">
      <t>レイワ</t>
    </rPh>
    <rPh sb="19" eb="21">
      <t>ネンド</t>
    </rPh>
    <rPh sb="21" eb="23">
      <t>ヘイネンド</t>
    </rPh>
    <rPh sb="23" eb="25">
      <t>カイシ</t>
    </rPh>
    <phoneticPr fontId="2"/>
  </si>
  <si>
    <t>（注）マンション管理相談は、令和6年1月で廃止。</t>
    <rPh sb="1" eb="2">
      <t>チュウ</t>
    </rPh>
    <rPh sb="8" eb="10">
      <t>カンリ</t>
    </rPh>
    <rPh sb="10" eb="12">
      <t>ソウダン</t>
    </rPh>
    <rPh sb="14" eb="16">
      <t>レイワ</t>
    </rPh>
    <rPh sb="17" eb="18">
      <t>ネン</t>
    </rPh>
    <rPh sb="19" eb="20">
      <t>ガツ</t>
    </rPh>
    <rPh sb="21" eb="23">
      <t>ハイシ</t>
    </rPh>
    <phoneticPr fontId="2"/>
  </si>
  <si>
    <t>土地境界及び表示登記相談</t>
    <rPh sb="0" eb="2">
      <t>トチ</t>
    </rPh>
    <rPh sb="2" eb="4">
      <t>キョウカイ</t>
    </rPh>
    <rPh sb="4" eb="5">
      <t>オヨ</t>
    </rPh>
    <rPh sb="6" eb="8">
      <t>ヒョウジ</t>
    </rPh>
    <rPh sb="8" eb="10">
      <t>トウキ</t>
    </rPh>
    <rPh sb="10" eb="12">
      <t>ソウダン</t>
    </rPh>
    <phoneticPr fontId="2"/>
  </si>
  <si>
    <t>マンション管理相談</t>
    <rPh sb="5" eb="7">
      <t>カンリ</t>
    </rPh>
    <rPh sb="7" eb="9">
      <t>ソウダン</t>
    </rPh>
    <phoneticPr fontId="2"/>
  </si>
  <si>
    <t>（注）土地境界及び表示登記相談は、令和4年度から開始。</t>
    <rPh sb="1" eb="2">
      <t>チュウ</t>
    </rPh>
    <rPh sb="3" eb="5">
      <t>トチ</t>
    </rPh>
    <rPh sb="5" eb="7">
      <t>キョウカイ</t>
    </rPh>
    <rPh sb="7" eb="8">
      <t>オヨ</t>
    </rPh>
    <rPh sb="9" eb="11">
      <t>ヒョウジ</t>
    </rPh>
    <rPh sb="11" eb="13">
      <t>トウキ</t>
    </rPh>
    <rPh sb="13" eb="15">
      <t>ソウダン</t>
    </rPh>
    <rPh sb="17" eb="19">
      <t>レイワ</t>
    </rPh>
    <rPh sb="20" eb="21">
      <t>ネン</t>
    </rPh>
    <rPh sb="21" eb="22">
      <t>ド</t>
    </rPh>
    <rPh sb="24" eb="26">
      <t>カイシ</t>
    </rPh>
    <phoneticPr fontId="2"/>
  </si>
  <si>
    <t>女性相談・性の多様性に関する相談</t>
    <rPh sb="0" eb="2">
      <t>ジョセイ</t>
    </rPh>
    <rPh sb="2" eb="4">
      <t>ソウダン</t>
    </rPh>
    <rPh sb="5" eb="6">
      <t>セイ</t>
    </rPh>
    <rPh sb="7" eb="10">
      <t>タヨウセイ</t>
    </rPh>
    <rPh sb="11" eb="12">
      <t>カン</t>
    </rPh>
    <rPh sb="14" eb="16">
      <t>ソウダン</t>
    </rPh>
    <phoneticPr fontId="2"/>
  </si>
  <si>
    <t>１３．桶川市行政組織図（令和８年４月１日現在）　</t>
    <phoneticPr fontId="2"/>
  </si>
  <si>
    <t>秘書企画部</t>
    <rPh sb="0" eb="2">
      <t>ヒショ</t>
    </rPh>
    <rPh sb="2" eb="5">
      <t>キカクブ</t>
    </rPh>
    <phoneticPr fontId="2"/>
  </si>
  <si>
    <t>企画・統計係</t>
    <rPh sb="0" eb="2">
      <t>キカク</t>
    </rPh>
    <rPh sb="3" eb="5">
      <t>トウケイ</t>
    </rPh>
    <rPh sb="5" eb="6">
      <t>カカリ</t>
    </rPh>
    <phoneticPr fontId="2"/>
  </si>
  <si>
    <t>財政部</t>
    <rPh sb="0" eb="3">
      <t>ザイセイブ</t>
    </rPh>
    <phoneticPr fontId="2"/>
  </si>
  <si>
    <t>契約管財課</t>
    <rPh sb="0" eb="5">
      <t>ケイヤクカンザイカ</t>
    </rPh>
    <phoneticPr fontId="2"/>
  </si>
  <si>
    <t>検査係</t>
    <rPh sb="0" eb="3">
      <t>ケンサカカリ</t>
    </rPh>
    <phoneticPr fontId="2"/>
  </si>
  <si>
    <t>人権・男女共同参画係</t>
    <rPh sb="0" eb="2">
      <t>ジンケン</t>
    </rPh>
    <rPh sb="3" eb="5">
      <t>ダンジョ</t>
    </rPh>
    <rPh sb="5" eb="9">
      <t>キョウドウサンカク</t>
    </rPh>
    <rPh sb="9" eb="10">
      <t>カカリ</t>
    </rPh>
    <phoneticPr fontId="2"/>
  </si>
  <si>
    <t>人権・男女共同参画課</t>
    <rPh sb="0" eb="2">
      <t>ジンケン</t>
    </rPh>
    <rPh sb="3" eb="5">
      <t>ダンジョ</t>
    </rPh>
    <rPh sb="5" eb="9">
      <t>キョウドウサンカク</t>
    </rPh>
    <rPh sb="9" eb="10">
      <t>カ</t>
    </rPh>
    <phoneticPr fontId="2"/>
  </si>
  <si>
    <t>こども未来課</t>
    <rPh sb="3" eb="5">
      <t>ミライ</t>
    </rPh>
    <rPh sb="5" eb="6">
      <t>カ</t>
    </rPh>
    <phoneticPr fontId="2"/>
  </si>
  <si>
    <t>管理・給付係</t>
    <rPh sb="0" eb="2">
      <t>カンリ</t>
    </rPh>
    <rPh sb="3" eb="5">
      <t>キュウフ</t>
    </rPh>
    <rPh sb="5" eb="6">
      <t>カカリ</t>
    </rPh>
    <phoneticPr fontId="2"/>
  </si>
  <si>
    <t>地域支援係</t>
    <rPh sb="0" eb="4">
      <t>チイキシエン</t>
    </rPh>
    <rPh sb="4" eb="5">
      <t>カカリ</t>
    </rPh>
    <phoneticPr fontId="2"/>
  </si>
  <si>
    <t>※令和８年度まで</t>
    <rPh sb="1" eb="3">
      <t>レイワ</t>
    </rPh>
    <rPh sb="4" eb="6">
      <t>ネンド</t>
    </rPh>
    <phoneticPr fontId="2"/>
  </si>
  <si>
    <t>旧秘書室</t>
    <rPh sb="0" eb="1">
      <t>キュウ</t>
    </rPh>
    <rPh sb="1" eb="3">
      <t>ヒショ</t>
    </rPh>
    <rPh sb="3" eb="4">
      <t>シツ</t>
    </rPh>
    <phoneticPr fontId="2"/>
  </si>
  <si>
    <t>旧企画財政部</t>
    <rPh sb="0" eb="1">
      <t>キュウ</t>
    </rPh>
    <rPh sb="1" eb="6">
      <t>キカクザイセイブ</t>
    </rPh>
    <phoneticPr fontId="2"/>
  </si>
  <si>
    <r>
      <rPr>
        <sz val="10"/>
        <color indexed="8"/>
        <rFont val="ＭＳ Ｐゴシック"/>
        <family val="3"/>
        <charset val="128"/>
      </rPr>
      <t>市内総生産額</t>
    </r>
    <r>
      <rPr>
        <sz val="11"/>
        <color indexed="8"/>
        <rFont val="ＭＳ Ｐゴシック"/>
        <family val="3"/>
        <charset val="128"/>
      </rPr>
      <t xml:space="preserve">
(百万円)</t>
    </r>
    <phoneticPr fontId="8"/>
  </si>
  <si>
    <r>
      <t xml:space="preserve">市職員数
</t>
    </r>
    <r>
      <rPr>
        <sz val="9"/>
        <color indexed="8"/>
        <rFont val="ＭＳ Ｐゴシック"/>
        <family val="3"/>
        <charset val="128"/>
      </rPr>
      <t>［一般行政職］</t>
    </r>
    <r>
      <rPr>
        <sz val="11"/>
        <color indexed="8"/>
        <rFont val="ＭＳ Ｐゴシック"/>
        <family val="3"/>
        <charset val="128"/>
      </rPr>
      <t xml:space="preserve">
(人)</t>
    </r>
    <rPh sb="6" eb="8">
      <t>イッパン</t>
    </rPh>
    <rPh sb="8" eb="10">
      <t>ギョウセイ</t>
    </rPh>
    <rPh sb="10" eb="11">
      <t>ショク</t>
    </rPh>
    <phoneticPr fontId="8"/>
  </si>
  <si>
    <r>
      <rPr>
        <sz val="10"/>
        <color indexed="8"/>
        <rFont val="ＭＳ Ｐゴシック"/>
        <family val="3"/>
        <charset val="128"/>
      </rPr>
      <t>製造業</t>
    </r>
    <r>
      <rPr>
        <sz val="11"/>
        <color indexed="8"/>
        <rFont val="ＭＳ Ｐゴシック"/>
        <family val="3"/>
        <charset val="128"/>
      </rPr>
      <t xml:space="preserve">
</t>
    </r>
    <r>
      <rPr>
        <sz val="10"/>
        <color indexed="8"/>
        <rFont val="ＭＳ Ｐゴシック"/>
        <family val="3"/>
        <charset val="128"/>
      </rPr>
      <t>事業所数</t>
    </r>
    <r>
      <rPr>
        <sz val="11"/>
        <color indexed="8"/>
        <rFont val="ＭＳ Ｐゴシック"/>
        <family val="3"/>
        <charset val="128"/>
      </rPr>
      <t xml:space="preserve">
</t>
    </r>
    <r>
      <rPr>
        <sz val="6"/>
        <color indexed="8"/>
        <rFont val="ＭＳ Ｐゴシック"/>
        <family val="3"/>
        <charset val="128"/>
      </rPr>
      <t>（従業者4人以上）</t>
    </r>
    <rPh sb="0" eb="3">
      <t>セイゾウギョウ</t>
    </rPh>
    <rPh sb="10" eb="13">
      <t>ジュウギョウシャ</t>
    </rPh>
    <rPh sb="14" eb="15">
      <t>ニン</t>
    </rPh>
    <rPh sb="15" eb="17">
      <t>イジョウ</t>
    </rPh>
    <phoneticPr fontId="8"/>
  </si>
  <si>
    <r>
      <t xml:space="preserve">順位
</t>
    </r>
    <r>
      <rPr>
        <sz val="8"/>
        <color indexed="8"/>
        <rFont val="ＭＳ Ｐゴシック"/>
        <family val="3"/>
        <charset val="128"/>
      </rPr>
      <t>(構成比)</t>
    </r>
    <rPh sb="4" eb="7">
      <t>コウセイヒ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</si>
</sst>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0.0_ "/>
    <numFmt numFmtId="177" formatCode="0.0"/>
    <numFmt numFmtId="178" formatCode="\+0"/>
    <numFmt numFmtId="179" formatCode="#,##0_);[Red]\(#,##0\)"/>
    <numFmt numFmtId="180" formatCode="0.0_);[Red]\(0.0\)"/>
    <numFmt numFmtId="181" formatCode="#,##0_ "/>
    <numFmt numFmtId="182" formatCode="#,##0;\-#,##0;\-"/>
    <numFmt numFmtId="183" formatCode="#,##0.0;[Red]\-#,##0.0"/>
    <numFmt numFmtId="184" formatCode="###\ ###\ ##0.0;\(###\ ###\ ##0.0\)"/>
    <numFmt numFmtId="185" formatCode="###\ ###\ ###\ ##0.0"/>
    <numFmt numFmtId="186" formatCode="#,##0.0"/>
    <numFmt numFmtId="187" formatCode="###\ ###\ ##0.0"/>
  </numFmts>
  <fonts count="3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明朝"/>
      <family val="3"/>
      <charset val="128"/>
    </font>
    <font>
      <b/>
      <sz val="14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hair">
        <color theme="1" tint="0.499984740745262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hair">
        <color theme="1" tint="0.499984740745262"/>
      </diagonal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1" fillId="0" borderId="0"/>
    <xf numFmtId="0" fontId="1" fillId="0" borderId="0">
      <alignment vertical="center"/>
    </xf>
  </cellStyleXfs>
  <cellXfs count="616">
    <xf numFmtId="0" fontId="0" fillId="0" borderId="0" xfId="0"/>
    <xf numFmtId="0" fontId="0" fillId="0" borderId="3" xfId="0" applyFont="1" applyFill="1" applyBorder="1"/>
    <xf numFmtId="0" fontId="0" fillId="0" borderId="0" xfId="0" applyFont="1" applyFill="1" applyBorder="1"/>
    <xf numFmtId="38" fontId="0" fillId="0" borderId="0" xfId="2" applyFont="1" applyFill="1" applyBorder="1"/>
    <xf numFmtId="2" fontId="0" fillId="0" borderId="0" xfId="0" applyNumberFormat="1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2" fontId="0" fillId="0" borderId="9" xfId="0" applyNumberFormat="1" applyFont="1" applyFill="1" applyBorder="1"/>
    <xf numFmtId="0" fontId="0" fillId="0" borderId="10" xfId="0" applyFont="1" applyFill="1" applyBorder="1"/>
    <xf numFmtId="0" fontId="0" fillId="0" borderId="6" xfId="0" applyFont="1" applyFill="1" applyBorder="1"/>
    <xf numFmtId="38" fontId="0" fillId="0" borderId="6" xfId="2" applyFont="1" applyFill="1" applyBorder="1"/>
    <xf numFmtId="2" fontId="0" fillId="0" borderId="0" xfId="0" applyNumberFormat="1" applyFont="1" applyFill="1"/>
    <xf numFmtId="2" fontId="0" fillId="0" borderId="6" xfId="0" applyNumberFormat="1" applyFont="1" applyFill="1" applyBorder="1"/>
    <xf numFmtId="38" fontId="0" fillId="0" borderId="0" xfId="2" applyFont="1" applyFill="1" applyBorder="1" applyAlignment="1">
      <alignment horizontal="right"/>
    </xf>
    <xf numFmtId="38" fontId="0" fillId="0" borderId="0" xfId="2" applyFont="1" applyFill="1" applyBorder="1" applyAlignment="1"/>
    <xf numFmtId="38" fontId="0" fillId="0" borderId="6" xfId="2" applyFont="1" applyFill="1" applyBorder="1" applyAlignment="1"/>
    <xf numFmtId="0" fontId="0" fillId="0" borderId="0" xfId="0" applyFont="1" applyFill="1" applyBorder="1" applyAlignment="1">
      <alignment horizontal="right"/>
    </xf>
    <xf numFmtId="49" fontId="0" fillId="0" borderId="0" xfId="0" applyNumberFormat="1" applyFont="1" applyFill="1" applyBorder="1" applyAlignment="1">
      <alignment horizontal="right"/>
    </xf>
    <xf numFmtId="57" fontId="0" fillId="0" borderId="9" xfId="0" applyNumberFormat="1" applyFont="1" applyFill="1" applyBorder="1" applyAlignment="1">
      <alignment horizontal="right"/>
    </xf>
    <xf numFmtId="57" fontId="0" fillId="0" borderId="0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38" fontId="4" fillId="0" borderId="3" xfId="2" applyFont="1" applyFill="1" applyBorder="1" applyAlignment="1">
      <alignment horizontal="right"/>
    </xf>
    <xf numFmtId="38" fontId="4" fillId="0" borderId="3" xfId="2" applyFont="1" applyFill="1" applyBorder="1" applyAlignment="1"/>
    <xf numFmtId="38" fontId="4" fillId="0" borderId="29" xfId="2" applyFont="1" applyFill="1" applyBorder="1"/>
    <xf numFmtId="0" fontId="0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/>
    <xf numFmtId="49" fontId="4" fillId="0" borderId="3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3" fontId="4" fillId="0" borderId="0" xfId="0" applyNumberFormat="1" applyFont="1" applyFill="1" applyBorder="1"/>
    <xf numFmtId="3" fontId="4" fillId="0" borderId="3" xfId="0" applyNumberFormat="1" applyFont="1" applyFill="1" applyBorder="1"/>
    <xf numFmtId="176" fontId="0" fillId="0" borderId="0" xfId="0" applyNumberFormat="1" applyFont="1" applyFill="1" applyBorder="1" applyAlignment="1"/>
    <xf numFmtId="0" fontId="4" fillId="0" borderId="3" xfId="0" applyFont="1" applyFill="1" applyBorder="1" applyAlignment="1"/>
    <xf numFmtId="0" fontId="0" fillId="0" borderId="0" xfId="0" applyFont="1" applyFill="1"/>
    <xf numFmtId="0" fontId="0" fillId="0" borderId="3" xfId="0" applyFont="1" applyFill="1" applyBorder="1" applyAlignment="1"/>
    <xf numFmtId="177" fontId="0" fillId="0" borderId="0" xfId="0" applyNumberFormat="1" applyFont="1" applyFill="1" applyBorder="1" applyAlignment="1">
      <alignment horizontal="right"/>
    </xf>
    <xf numFmtId="58" fontId="16" fillId="0" borderId="70" xfId="0" applyNumberFormat="1" applyFont="1" applyBorder="1" applyAlignment="1">
      <alignment horizontal="center" vertical="center"/>
    </xf>
    <xf numFmtId="0" fontId="16" fillId="0" borderId="71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16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3" fontId="16" fillId="0" borderId="71" xfId="0" applyNumberFormat="1" applyFont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3" fontId="16" fillId="0" borderId="3" xfId="0" applyNumberFormat="1" applyFont="1" applyBorder="1" applyAlignment="1">
      <alignment vertical="center"/>
    </xf>
    <xf numFmtId="3" fontId="16" fillId="0" borderId="82" xfId="0" applyNumberFormat="1" applyFont="1" applyBorder="1" applyAlignment="1">
      <alignment vertical="center"/>
    </xf>
    <xf numFmtId="38" fontId="16" fillId="0" borderId="3" xfId="2" applyFont="1" applyBorder="1" applyAlignment="1">
      <alignment vertical="center"/>
    </xf>
    <xf numFmtId="3" fontId="16" fillId="0" borderId="44" xfId="0" applyNumberFormat="1" applyFont="1" applyBorder="1" applyAlignment="1">
      <alignment vertical="center"/>
    </xf>
    <xf numFmtId="3" fontId="16" fillId="0" borderId="28" xfId="0" applyNumberFormat="1" applyFont="1" applyBorder="1" applyAlignment="1">
      <alignment vertical="center"/>
    </xf>
    <xf numFmtId="3" fontId="16" fillId="0" borderId="83" xfId="0" applyNumberFormat="1" applyFont="1" applyBorder="1" applyAlignment="1">
      <alignment vertical="center"/>
    </xf>
    <xf numFmtId="0" fontId="16" fillId="0" borderId="83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3" fontId="17" fillId="0" borderId="77" xfId="0" applyNumberFormat="1" applyFont="1" applyBorder="1" applyAlignment="1">
      <alignment vertical="center"/>
    </xf>
    <xf numFmtId="3" fontId="17" fillId="0" borderId="50" xfId="0" applyNumberFormat="1" applyFont="1" applyBorder="1" applyAlignment="1">
      <alignment vertical="center"/>
    </xf>
    <xf numFmtId="3" fontId="17" fillId="0" borderId="84" xfId="0" applyNumberFormat="1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16" fillId="0" borderId="85" xfId="0" applyFont="1" applyBorder="1" applyAlignment="1">
      <alignment vertical="center"/>
    </xf>
    <xf numFmtId="3" fontId="16" fillId="0" borderId="20" xfId="0" applyNumberFormat="1" applyFont="1" applyBorder="1" applyAlignment="1">
      <alignment vertical="center"/>
    </xf>
    <xf numFmtId="3" fontId="16" fillId="0" borderId="26" xfId="0" applyNumberFormat="1" applyFont="1" applyBorder="1" applyAlignment="1">
      <alignment vertical="center"/>
    </xf>
    <xf numFmtId="3" fontId="16" fillId="0" borderId="76" xfId="0" applyNumberFormat="1" applyFont="1" applyBorder="1" applyAlignment="1">
      <alignment vertical="center"/>
    </xf>
    <xf numFmtId="0" fontId="12" fillId="0" borderId="0" xfId="0" applyFont="1"/>
    <xf numFmtId="0" fontId="5" fillId="0" borderId="0" xfId="0" applyFont="1"/>
    <xf numFmtId="0" fontId="13" fillId="0" borderId="0" xfId="0" applyFont="1" applyAlignment="1">
      <alignment horizontal="justify" vertical="center"/>
    </xf>
    <xf numFmtId="0" fontId="0" fillId="0" borderId="0" xfId="0" applyAlignment="1">
      <alignment horizontal="right" vertical="center"/>
    </xf>
    <xf numFmtId="0" fontId="3" fillId="0" borderId="0" xfId="1" applyAlignment="1" applyProtection="1">
      <alignment horizontal="justify" vertical="center"/>
    </xf>
    <xf numFmtId="38" fontId="0" fillId="0" borderId="0" xfId="2" applyFont="1" applyAlignment="1">
      <alignment vertical="center"/>
    </xf>
    <xf numFmtId="49" fontId="4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0" fillId="0" borderId="81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38" fontId="16" fillId="0" borderId="92" xfId="2" applyFont="1" applyFill="1" applyBorder="1" applyAlignment="1">
      <alignment vertical="center"/>
    </xf>
    <xf numFmtId="177" fontId="16" fillId="0" borderId="44" xfId="0" applyNumberFormat="1" applyFont="1" applyFill="1" applyBorder="1" applyAlignment="1">
      <alignment vertical="center"/>
    </xf>
    <xf numFmtId="179" fontId="9" fillId="0" borderId="0" xfId="6" applyNumberFormat="1" applyFont="1" applyFill="1" applyBorder="1" applyAlignment="1">
      <alignment horizontal="right"/>
    </xf>
    <xf numFmtId="38" fontId="16" fillId="0" borderId="3" xfId="2" applyFont="1" applyFill="1" applyBorder="1" applyAlignment="1">
      <alignment vertical="center"/>
    </xf>
    <xf numFmtId="179" fontId="9" fillId="0" borderId="72" xfId="6" applyNumberFormat="1" applyFont="1" applyFill="1" applyBorder="1" applyAlignment="1">
      <alignment horizontal="right"/>
    </xf>
    <xf numFmtId="38" fontId="9" fillId="0" borderId="3" xfId="2" applyFont="1" applyFill="1" applyBorder="1" applyAlignment="1">
      <alignment horizontal="right"/>
    </xf>
    <xf numFmtId="38" fontId="18" fillId="0" borderId="93" xfId="2" applyFont="1" applyFill="1" applyBorder="1" applyAlignment="1">
      <alignment vertical="center"/>
    </xf>
    <xf numFmtId="177" fontId="18" fillId="0" borderId="77" xfId="0" applyNumberFormat="1" applyFont="1" applyFill="1" applyBorder="1" applyAlignment="1">
      <alignment vertical="center"/>
    </xf>
    <xf numFmtId="179" fontId="10" fillId="0" borderId="94" xfId="6" applyNumberFormat="1" applyFont="1" applyFill="1" applyBorder="1" applyAlignment="1">
      <alignment horizontal="right"/>
    </xf>
    <xf numFmtId="38" fontId="10" fillId="0" borderId="8" xfId="2" applyFont="1" applyFill="1" applyBorder="1" applyAlignment="1">
      <alignment horizontal="right"/>
    </xf>
    <xf numFmtId="179" fontId="10" fillId="0" borderId="9" xfId="6" applyNumberFormat="1" applyFont="1" applyFill="1" applyBorder="1" applyAlignment="1">
      <alignment horizontal="right"/>
    </xf>
    <xf numFmtId="38" fontId="18" fillId="0" borderId="8" xfId="2" applyFont="1" applyFill="1" applyBorder="1" applyAlignment="1">
      <alignment vertical="center"/>
    </xf>
    <xf numFmtId="179" fontId="10" fillId="0" borderId="84" xfId="6" applyNumberFormat="1" applyFont="1" applyFill="1" applyBorder="1" applyAlignment="1">
      <alignment horizontal="right"/>
    </xf>
    <xf numFmtId="38" fontId="9" fillId="0" borderId="53" xfId="2" applyFont="1" applyFill="1" applyBorder="1" applyAlignment="1">
      <alignment horizontal="right"/>
    </xf>
    <xf numFmtId="38" fontId="10" fillId="0" borderId="93" xfId="2" applyFont="1" applyFill="1" applyBorder="1" applyAlignment="1">
      <alignment horizontal="right"/>
    </xf>
    <xf numFmtId="0" fontId="0" fillId="0" borderId="14" xfId="0" applyFont="1" applyFill="1" applyBorder="1"/>
    <xf numFmtId="0" fontId="0" fillId="0" borderId="15" xfId="0" applyFont="1" applyFill="1" applyBorder="1"/>
    <xf numFmtId="57" fontId="0" fillId="0" borderId="15" xfId="0" applyNumberFormat="1" applyFont="1" applyFill="1" applyBorder="1" applyAlignment="1">
      <alignment horizontal="right"/>
    </xf>
    <xf numFmtId="2" fontId="0" fillId="0" borderId="15" xfId="0" applyNumberFormat="1" applyFont="1" applyFill="1" applyBorder="1"/>
    <xf numFmtId="38" fontId="4" fillId="0" borderId="14" xfId="2" applyFont="1" applyFill="1" applyBorder="1" applyAlignment="1">
      <alignment horizontal="right"/>
    </xf>
    <xf numFmtId="0" fontId="0" fillId="0" borderId="75" xfId="0" applyFont="1" applyFill="1" applyBorder="1" applyAlignment="1">
      <alignment horizontal="right"/>
    </xf>
    <xf numFmtId="0" fontId="0" fillId="0" borderId="20" xfId="0" applyFont="1" applyFill="1" applyBorder="1" applyAlignment="1">
      <alignment horizontal="right"/>
    </xf>
    <xf numFmtId="38" fontId="4" fillId="0" borderId="75" xfId="2" applyFont="1" applyFill="1" applyBorder="1" applyAlignment="1"/>
    <xf numFmtId="3" fontId="4" fillId="0" borderId="75" xfId="0" applyNumberFormat="1" applyFont="1" applyFill="1" applyBorder="1"/>
    <xf numFmtId="3" fontId="4" fillId="0" borderId="20" xfId="0" applyNumberFormat="1" applyFont="1" applyFill="1" applyBorder="1"/>
    <xf numFmtId="49" fontId="4" fillId="0" borderId="75" xfId="0" applyNumberFormat="1" applyFont="1" applyFill="1" applyBorder="1" applyAlignment="1">
      <alignment horizontal="right"/>
    </xf>
    <xf numFmtId="49" fontId="4" fillId="0" borderId="20" xfId="0" applyNumberFormat="1" applyFont="1" applyFill="1" applyBorder="1" applyAlignment="1">
      <alignment horizontal="right"/>
    </xf>
    <xf numFmtId="3" fontId="0" fillId="0" borderId="20" xfId="0" applyNumberFormat="1" applyFont="1" applyFill="1" applyBorder="1" applyAlignment="1">
      <alignment horizontal="right"/>
    </xf>
    <xf numFmtId="3" fontId="4" fillId="0" borderId="75" xfId="0" applyNumberFormat="1" applyFont="1" applyFill="1" applyBorder="1" applyAlignment="1">
      <alignment horizontal="right"/>
    </xf>
    <xf numFmtId="3" fontId="4" fillId="0" borderId="20" xfId="0" applyNumberFormat="1" applyFont="1" applyFill="1" applyBorder="1" applyAlignment="1">
      <alignment horizontal="right"/>
    </xf>
    <xf numFmtId="0" fontId="0" fillId="0" borderId="80" xfId="0" applyFont="1" applyFill="1" applyBorder="1" applyAlignment="1">
      <alignment horizontal="right"/>
    </xf>
    <xf numFmtId="0" fontId="0" fillId="0" borderId="20" xfId="0" applyNumberFormat="1" applyFont="1" applyFill="1" applyBorder="1" applyAlignment="1">
      <alignment horizontal="right"/>
    </xf>
    <xf numFmtId="0" fontId="4" fillId="0" borderId="75" xfId="0" applyFont="1" applyFill="1" applyBorder="1" applyAlignment="1"/>
    <xf numFmtId="0" fontId="0" fillId="0" borderId="20" xfId="0" applyFont="1" applyFill="1" applyBorder="1" applyAlignment="1"/>
    <xf numFmtId="176" fontId="0" fillId="0" borderId="20" xfId="0" applyNumberFormat="1" applyFont="1" applyFill="1" applyBorder="1" applyAlignment="1"/>
    <xf numFmtId="0" fontId="4" fillId="0" borderId="20" xfId="0" applyFont="1" applyFill="1" applyBorder="1" applyAlignment="1">
      <alignment horizontal="right"/>
    </xf>
    <xf numFmtId="177" fontId="0" fillId="0" borderId="20" xfId="0" applyNumberFormat="1" applyFont="1" applyFill="1" applyBorder="1" applyAlignment="1">
      <alignment horizontal="right"/>
    </xf>
    <xf numFmtId="0" fontId="0" fillId="0" borderId="75" xfId="0" applyFont="1" applyFill="1" applyBorder="1" applyAlignment="1"/>
    <xf numFmtId="0" fontId="0" fillId="0" borderId="28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20" xfId="0" applyFont="1" applyFill="1" applyBorder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77" fontId="0" fillId="0" borderId="25" xfId="0" applyNumberFormat="1" applyFont="1" applyFill="1" applyBorder="1" applyAlignment="1">
      <alignment horizontal="right" vertical="center" wrapText="1"/>
    </xf>
    <xf numFmtId="0" fontId="0" fillId="0" borderId="24" xfId="0" applyNumberFormat="1" applyFont="1" applyFill="1" applyBorder="1" applyAlignment="1">
      <alignment horizontal="right" vertical="center" wrapText="1"/>
    </xf>
    <xf numFmtId="177" fontId="0" fillId="0" borderId="24" xfId="0" applyNumberFormat="1" applyFont="1" applyFill="1" applyBorder="1" applyAlignment="1">
      <alignment horizontal="right" vertical="center" wrapText="1"/>
    </xf>
    <xf numFmtId="184" fontId="0" fillId="0" borderId="24" xfId="0" applyNumberFormat="1" applyFont="1" applyFill="1" applyBorder="1" applyAlignment="1">
      <alignment horizontal="right" vertical="center" wrapText="1"/>
    </xf>
    <xf numFmtId="185" fontId="0" fillId="0" borderId="24" xfId="0" applyNumberFormat="1" applyFont="1" applyFill="1" applyBorder="1" applyAlignment="1">
      <alignment horizontal="right" vertical="center" wrapText="1"/>
    </xf>
    <xf numFmtId="180" fontId="0" fillId="0" borderId="24" xfId="0" applyNumberFormat="1" applyFont="1" applyFill="1" applyBorder="1" applyAlignment="1">
      <alignment horizontal="right" vertical="center" wrapText="1"/>
    </xf>
    <xf numFmtId="186" fontId="0" fillId="0" borderId="24" xfId="0" applyNumberFormat="1" applyFont="1" applyFill="1" applyBorder="1" applyAlignment="1">
      <alignment vertical="center"/>
    </xf>
    <xf numFmtId="184" fontId="4" fillId="0" borderId="96" xfId="0" applyNumberFormat="1" applyFont="1" applyFill="1" applyBorder="1" applyAlignment="1">
      <alignment horizontal="right" vertical="center" wrapText="1"/>
    </xf>
    <xf numFmtId="176" fontId="0" fillId="0" borderId="24" xfId="0" applyNumberFormat="1" applyFont="1" applyFill="1" applyBorder="1" applyAlignment="1">
      <alignment horizontal="right" vertical="center" wrapText="1"/>
    </xf>
    <xf numFmtId="187" fontId="0" fillId="0" borderId="24" xfId="0" applyNumberFormat="1" applyFont="1" applyFill="1" applyBorder="1" applyAlignment="1">
      <alignment horizontal="right" vertical="center" wrapText="1"/>
    </xf>
    <xf numFmtId="180" fontId="0" fillId="0" borderId="97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left" vertical="center" shrinkToFit="1"/>
    </xf>
    <xf numFmtId="0" fontId="15" fillId="0" borderId="53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5" fillId="0" borderId="0" xfId="4" applyFont="1" applyFill="1" applyBorder="1" applyAlignment="1">
      <alignment horizontal="distributed" vertical="center" shrinkToFit="1"/>
    </xf>
    <xf numFmtId="0" fontId="5" fillId="0" borderId="0" xfId="4" applyFont="1" applyFill="1" applyBorder="1" applyAlignment="1">
      <alignment vertical="center" shrinkToFit="1"/>
    </xf>
    <xf numFmtId="0" fontId="5" fillId="0" borderId="52" xfId="4" applyFont="1" applyFill="1" applyBorder="1" applyAlignment="1">
      <alignment horizontal="distributed" vertical="center" shrinkToFit="1"/>
    </xf>
    <xf numFmtId="0" fontId="5" fillId="0" borderId="28" xfId="4" applyFont="1" applyFill="1" applyBorder="1" applyAlignment="1">
      <alignment horizontal="distributed" vertical="center" shrinkToFit="1"/>
    </xf>
    <xf numFmtId="0" fontId="7" fillId="0" borderId="0" xfId="4" applyFont="1" applyFill="1" applyBorder="1" applyAlignment="1">
      <alignment horizontal="distributed" vertical="center" shrinkToFit="1"/>
    </xf>
    <xf numFmtId="38" fontId="4" fillId="0" borderId="84" xfId="2" applyFont="1" applyFill="1" applyBorder="1" applyAlignment="1">
      <alignment vertical="center"/>
    </xf>
    <xf numFmtId="0" fontId="9" fillId="0" borderId="0" xfId="0" applyFont="1" applyFill="1" applyAlignment="1"/>
    <xf numFmtId="0" fontId="0" fillId="0" borderId="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distributed"/>
    </xf>
    <xf numFmtId="0" fontId="0" fillId="0" borderId="4" xfId="0" applyFont="1" applyFill="1" applyBorder="1" applyAlignment="1">
      <alignment horizontal="left" indent="5"/>
    </xf>
    <xf numFmtId="0" fontId="0" fillId="0" borderId="5" xfId="0" applyFont="1" applyFill="1" applyBorder="1" applyAlignment="1">
      <alignment horizontal="left" indent="5"/>
    </xf>
    <xf numFmtId="38" fontId="0" fillId="0" borderId="9" xfId="2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5"/>
    </xf>
    <xf numFmtId="0" fontId="0" fillId="0" borderId="0" xfId="0" applyFont="1" applyFill="1" applyAlignment="1">
      <alignment horizontal="left" indent="5"/>
    </xf>
    <xf numFmtId="0" fontId="0" fillId="0" borderId="9" xfId="0" applyFont="1" applyFill="1" applyBorder="1" applyAlignment="1">
      <alignment horizontal="left" indent="5"/>
    </xf>
    <xf numFmtId="38" fontId="0" fillId="0" borderId="9" xfId="2" applyFont="1" applyFill="1" applyBorder="1"/>
    <xf numFmtId="0" fontId="0" fillId="0" borderId="6" xfId="0" applyFont="1" applyFill="1" applyBorder="1" applyAlignment="1">
      <alignment horizontal="distributed"/>
    </xf>
    <xf numFmtId="38" fontId="0" fillId="0" borderId="9" xfId="2" applyFont="1" applyFill="1" applyBorder="1" applyAlignment="1"/>
    <xf numFmtId="0" fontId="19" fillId="0" borderId="7" xfId="0" applyFont="1" applyFill="1" applyBorder="1" applyAlignment="1">
      <alignment horizontal="distributed"/>
    </xf>
    <xf numFmtId="0" fontId="7" fillId="0" borderId="7" xfId="0" applyFont="1" applyFill="1" applyBorder="1" applyAlignment="1">
      <alignment horizontal="distributed"/>
    </xf>
    <xf numFmtId="0" fontId="0" fillId="0" borderId="13" xfId="0" applyFont="1" applyFill="1" applyBorder="1" applyAlignment="1">
      <alignment horizontal="left" indent="5"/>
    </xf>
    <xf numFmtId="38" fontId="0" fillId="0" borderId="15" xfId="2" applyFont="1" applyFill="1" applyBorder="1"/>
    <xf numFmtId="0" fontId="2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80" fontId="0" fillId="0" borderId="0" xfId="0" applyNumberFormat="1" applyFont="1" applyAlignment="1">
      <alignment vertical="center"/>
    </xf>
    <xf numFmtId="0" fontId="16" fillId="0" borderId="60" xfId="0" applyFont="1" applyBorder="1" applyAlignment="1">
      <alignment horizontal="left" vertical="center" indent="1"/>
    </xf>
    <xf numFmtId="0" fontId="16" fillId="0" borderId="36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180" fontId="16" fillId="0" borderId="37" xfId="0" applyNumberFormat="1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64" xfId="0" applyFont="1" applyFill="1" applyBorder="1" applyAlignment="1">
      <alignment horizontal="center" vertical="center" wrapText="1"/>
    </xf>
    <xf numFmtId="0" fontId="16" fillId="0" borderId="67" xfId="0" applyFont="1" applyBorder="1" applyAlignment="1">
      <alignment horizontal="left" vertical="center" indent="1"/>
    </xf>
    <xf numFmtId="0" fontId="16" fillId="0" borderId="63" xfId="0" applyFont="1" applyFill="1" applyBorder="1" applyAlignment="1">
      <alignment horizontal="centerContinuous" vertical="center"/>
    </xf>
    <xf numFmtId="0" fontId="16" fillId="0" borderId="36" xfId="0" applyFont="1" applyFill="1" applyBorder="1" applyAlignment="1">
      <alignment horizontal="centerContinuous" vertical="center"/>
    </xf>
    <xf numFmtId="57" fontId="16" fillId="0" borderId="63" xfId="0" applyNumberFormat="1" applyFont="1" applyFill="1" applyBorder="1" applyAlignment="1">
      <alignment horizontal="centerContinuous" vertical="center"/>
    </xf>
    <xf numFmtId="0" fontId="16" fillId="0" borderId="62" xfId="0" applyNumberFormat="1" applyFont="1" applyFill="1" applyBorder="1" applyAlignment="1">
      <alignment horizontal="centerContinuous" vertical="center"/>
    </xf>
    <xf numFmtId="57" fontId="16" fillId="0" borderId="63" xfId="0" applyNumberFormat="1" applyFont="1" applyFill="1" applyBorder="1" applyAlignment="1">
      <alignment horizontal="center" vertical="center"/>
    </xf>
    <xf numFmtId="57" fontId="16" fillId="0" borderId="86" xfId="0" applyNumberFormat="1" applyFont="1" applyFill="1" applyBorder="1" applyAlignment="1">
      <alignment horizontal="center" vertical="center"/>
    </xf>
    <xf numFmtId="0" fontId="16" fillId="0" borderId="65" xfId="0" applyFont="1" applyBorder="1" applyAlignment="1">
      <alignment horizontal="left" vertical="center" indent="1"/>
    </xf>
    <xf numFmtId="181" fontId="24" fillId="0" borderId="0" xfId="0" applyNumberFormat="1" applyFont="1" applyFill="1" applyBorder="1" applyAlignment="1">
      <alignment horizontal="right"/>
    </xf>
    <xf numFmtId="3" fontId="16" fillId="0" borderId="28" xfId="0" applyNumberFormat="1" applyFont="1" applyFill="1" applyBorder="1" applyAlignment="1">
      <alignment vertical="center"/>
    </xf>
    <xf numFmtId="0" fontId="0" fillId="0" borderId="3" xfId="5" applyFont="1" applyFill="1" applyBorder="1"/>
    <xf numFmtId="182" fontId="0" fillId="0" borderId="0" xfId="4" applyNumberFormat="1" applyFont="1" applyFill="1" applyBorder="1" applyAlignment="1" applyProtection="1">
      <protection locked="0"/>
    </xf>
    <xf numFmtId="180" fontId="16" fillId="0" borderId="24" xfId="0" applyNumberFormat="1" applyFont="1" applyFill="1" applyBorder="1" applyAlignment="1">
      <alignment vertical="center"/>
    </xf>
    <xf numFmtId="3" fontId="0" fillId="0" borderId="72" xfId="0" applyNumberFormat="1" applyFont="1" applyFill="1" applyBorder="1" applyAlignment="1">
      <alignment vertical="center"/>
    </xf>
    <xf numFmtId="0" fontId="0" fillId="0" borderId="72" xfId="0" applyFont="1" applyFill="1" applyBorder="1" applyAlignment="1">
      <alignment vertical="center"/>
    </xf>
    <xf numFmtId="0" fontId="17" fillId="0" borderId="66" xfId="0" applyFont="1" applyBorder="1" applyAlignment="1">
      <alignment horizontal="left" vertical="center" indent="1"/>
    </xf>
    <xf numFmtId="181" fontId="25" fillId="0" borderId="95" xfId="0" applyNumberFormat="1" applyFont="1" applyFill="1" applyBorder="1" applyAlignment="1">
      <alignment horizontal="right"/>
    </xf>
    <xf numFmtId="3" fontId="17" fillId="0" borderId="50" xfId="0" applyNumberFormat="1" applyFont="1" applyFill="1" applyBorder="1" applyAlignment="1">
      <alignment vertical="center"/>
    </xf>
    <xf numFmtId="0" fontId="4" fillId="0" borderId="8" xfId="5" applyFont="1" applyFill="1" applyBorder="1"/>
    <xf numFmtId="182" fontId="4" fillId="0" borderId="9" xfId="4" applyNumberFormat="1" applyFont="1" applyFill="1" applyBorder="1" applyAlignment="1" applyProtection="1">
      <protection locked="0"/>
    </xf>
    <xf numFmtId="180" fontId="17" fillId="0" borderId="96" xfId="0" applyNumberFormat="1" applyFont="1" applyFill="1" applyBorder="1" applyAlignment="1">
      <alignment vertical="center"/>
    </xf>
    <xf numFmtId="0" fontId="4" fillId="0" borderId="78" xfId="0" applyFont="1" applyFill="1" applyBorder="1" applyAlignment="1">
      <alignment vertical="center"/>
    </xf>
    <xf numFmtId="0" fontId="0" fillId="0" borderId="3" xfId="5" applyFont="1" applyFill="1" applyBorder="1" applyAlignment="1"/>
    <xf numFmtId="0" fontId="0" fillId="0" borderId="75" xfId="5" applyFont="1" applyFill="1" applyBorder="1"/>
    <xf numFmtId="180" fontId="16" fillId="0" borderId="97" xfId="0" applyNumberFormat="1" applyFont="1" applyFill="1" applyBorder="1" applyAlignment="1">
      <alignment vertical="center"/>
    </xf>
    <xf numFmtId="0" fontId="16" fillId="0" borderId="57" xfId="0" applyFont="1" applyBorder="1" applyAlignment="1">
      <alignment horizontal="center" wrapText="1"/>
    </xf>
    <xf numFmtId="0" fontId="26" fillId="0" borderId="87" xfId="0" applyFont="1" applyBorder="1" applyAlignment="1">
      <alignment horizontal="centerContinuous" wrapText="1"/>
    </xf>
    <xf numFmtId="0" fontId="26" fillId="0" borderId="23" xfId="0" applyFont="1" applyBorder="1" applyAlignment="1">
      <alignment horizontal="centerContinuous" vertical="center" wrapText="1"/>
    </xf>
    <xf numFmtId="0" fontId="5" fillId="0" borderId="0" xfId="0" applyFont="1" applyAlignment="1">
      <alignment horizontal="centerContinuous" vertical="center"/>
    </xf>
    <xf numFmtId="0" fontId="16" fillId="0" borderId="23" xfId="0" applyFont="1" applyBorder="1" applyAlignment="1">
      <alignment horizontal="centerContinuous" vertical="center"/>
    </xf>
    <xf numFmtId="0" fontId="16" fillId="0" borderId="21" xfId="0" applyFont="1" applyBorder="1" applyAlignment="1">
      <alignment horizontal="centerContinuous"/>
    </xf>
    <xf numFmtId="0" fontId="16" fillId="0" borderId="16" xfId="0" applyFont="1" applyBorder="1" applyAlignment="1">
      <alignment horizontal="centerContinuous" vertical="center"/>
    </xf>
    <xf numFmtId="0" fontId="16" fillId="0" borderId="59" xfId="0" applyFont="1" applyBorder="1" applyAlignment="1">
      <alignment horizontal="centerContinuous" vertical="center"/>
    </xf>
    <xf numFmtId="0" fontId="16" fillId="0" borderId="67" xfId="0" applyFont="1" applyBorder="1" applyAlignment="1">
      <alignment horizontal="left" vertical="top" wrapText="1" indent="1"/>
    </xf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centerContinuous" vertical="center"/>
    </xf>
    <xf numFmtId="49" fontId="16" fillId="0" borderId="75" xfId="0" applyNumberFormat="1" applyFont="1" applyBorder="1" applyAlignment="1">
      <alignment horizontal="center" vertical="center"/>
    </xf>
    <xf numFmtId="49" fontId="16" fillId="0" borderId="27" xfId="0" applyNumberFormat="1" applyFont="1" applyBorder="1" applyAlignment="1">
      <alignment horizontal="center" vertical="center"/>
    </xf>
    <xf numFmtId="49" fontId="16" fillId="0" borderId="20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 indent="1"/>
    </xf>
    <xf numFmtId="0" fontId="16" fillId="0" borderId="61" xfId="0" applyFont="1" applyBorder="1" applyAlignment="1">
      <alignment horizontal="left" vertical="center" indent="1"/>
    </xf>
    <xf numFmtId="0" fontId="16" fillId="0" borderId="61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0" fontId="16" fillId="0" borderId="68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16" fillId="0" borderId="69" xfId="0" applyFont="1" applyFill="1" applyBorder="1" applyAlignment="1">
      <alignment horizontal="center" vertical="center" wrapText="1"/>
    </xf>
    <xf numFmtId="0" fontId="16" fillId="0" borderId="80" xfId="0" applyFont="1" applyBorder="1" applyAlignment="1">
      <alignment horizontal="left" vertical="center" indent="1"/>
    </xf>
    <xf numFmtId="57" fontId="16" fillId="0" borderId="61" xfId="0" applyNumberFormat="1" applyFont="1" applyBorder="1" applyAlignment="1">
      <alignment horizontal="centerContinuous" vertical="center"/>
    </xf>
    <xf numFmtId="0" fontId="16" fillId="0" borderId="62" xfId="0" applyNumberFormat="1" applyFont="1" applyBorder="1" applyAlignment="1">
      <alignment horizontal="centerContinuous" vertical="center"/>
    </xf>
    <xf numFmtId="57" fontId="16" fillId="0" borderId="63" xfId="0" applyNumberFormat="1" applyFont="1" applyBorder="1" applyAlignment="1">
      <alignment horizontal="centerContinuous" vertical="center"/>
    </xf>
    <xf numFmtId="0" fontId="16" fillId="0" borderId="36" xfId="0" applyNumberFormat="1" applyFont="1" applyBorder="1" applyAlignment="1">
      <alignment horizontal="centerContinuous" vertical="center"/>
    </xf>
    <xf numFmtId="57" fontId="16" fillId="0" borderId="75" xfId="0" applyNumberFormat="1" applyFont="1" applyBorder="1" applyAlignment="1">
      <alignment horizontal="centerContinuous" vertical="center"/>
    </xf>
    <xf numFmtId="0" fontId="16" fillId="0" borderId="76" xfId="0" applyNumberFormat="1" applyFont="1" applyBorder="1" applyAlignment="1">
      <alignment horizontal="centerContinuous" vertical="center"/>
    </xf>
    <xf numFmtId="0" fontId="16" fillId="0" borderId="81" xfId="0" applyFont="1" applyBorder="1" applyAlignment="1">
      <alignment horizontal="left" vertical="center" indent="1"/>
    </xf>
    <xf numFmtId="3" fontId="16" fillId="0" borderId="81" xfId="0" applyNumberFormat="1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3" fontId="17" fillId="0" borderId="8" xfId="0" applyNumberFormat="1" applyFont="1" applyBorder="1" applyAlignment="1">
      <alignment vertical="center"/>
    </xf>
    <xf numFmtId="3" fontId="16" fillId="0" borderId="75" xfId="0" applyNumberFormat="1" applyFont="1" applyBorder="1" applyAlignment="1">
      <alignment vertical="center"/>
    </xf>
    <xf numFmtId="0" fontId="16" fillId="0" borderId="60" xfId="0" applyFont="1" applyBorder="1" applyAlignment="1">
      <alignment horizontal="left" vertical="center" wrapText="1" indent="1"/>
    </xf>
    <xf numFmtId="0" fontId="16" fillId="0" borderId="63" xfId="0" applyFont="1" applyBorder="1" applyAlignment="1">
      <alignment horizontal="centerContinuous" vertical="center" shrinkToFit="1"/>
    </xf>
    <xf numFmtId="0" fontId="16" fillId="0" borderId="36" xfId="0" applyFont="1" applyBorder="1" applyAlignment="1">
      <alignment horizontal="centerContinuous" vertical="center" shrinkToFit="1"/>
    </xf>
    <xf numFmtId="0" fontId="16" fillId="0" borderId="64" xfId="0" applyFont="1" applyFill="1" applyBorder="1" applyAlignment="1">
      <alignment horizontal="centerContinuous" vertical="center"/>
    </xf>
    <xf numFmtId="0" fontId="16" fillId="0" borderId="36" xfId="0" applyFont="1" applyFill="1" applyBorder="1" applyAlignment="1">
      <alignment horizontal="center" vertical="center" wrapText="1"/>
    </xf>
    <xf numFmtId="57" fontId="16" fillId="0" borderId="36" xfId="0" applyNumberFormat="1" applyFont="1" applyBorder="1" applyAlignment="1">
      <alignment horizontal="centerContinuous" vertical="center"/>
    </xf>
    <xf numFmtId="0" fontId="16" fillId="0" borderId="64" xfId="0" applyNumberFormat="1" applyFont="1" applyBorder="1" applyAlignment="1">
      <alignment horizontal="centerContinuous" vertical="center"/>
    </xf>
    <xf numFmtId="58" fontId="16" fillId="0" borderId="0" xfId="0" applyNumberFormat="1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3" fontId="16" fillId="0" borderId="72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38" fontId="16" fillId="0" borderId="44" xfId="2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38" fontId="17" fillId="0" borderId="77" xfId="2" applyFont="1" applyBorder="1" applyAlignment="1">
      <alignment vertical="center"/>
    </xf>
    <xf numFmtId="3" fontId="17" fillId="0" borderId="9" xfId="0" applyNumberFormat="1" applyFont="1" applyBorder="1" applyAlignment="1">
      <alignment vertical="center"/>
    </xf>
    <xf numFmtId="3" fontId="17" fillId="0" borderId="78" xfId="0" applyNumberFormat="1" applyFont="1" applyBorder="1" applyAlignment="1">
      <alignment vertical="center"/>
    </xf>
    <xf numFmtId="0" fontId="16" fillId="0" borderId="36" xfId="0" applyFont="1" applyBorder="1" applyAlignment="1">
      <alignment horizontal="centerContinuous" vertical="center"/>
    </xf>
    <xf numFmtId="0" fontId="16" fillId="0" borderId="64" xfId="0" applyFont="1" applyBorder="1" applyAlignment="1">
      <alignment horizontal="centerContinuous" vertical="center"/>
    </xf>
    <xf numFmtId="0" fontId="16" fillId="0" borderId="61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6" fillId="0" borderId="69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left" vertical="center" indent="1"/>
    </xf>
    <xf numFmtId="0" fontId="16" fillId="0" borderId="6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16" fillId="0" borderId="73" xfId="0" applyNumberFormat="1" applyFont="1" applyBorder="1" applyAlignment="1">
      <alignment vertical="center"/>
    </xf>
    <xf numFmtId="0" fontId="16" fillId="0" borderId="74" xfId="0" applyFont="1" applyFill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75" xfId="0" applyFont="1" applyBorder="1" applyAlignment="1">
      <alignment vertical="center"/>
    </xf>
    <xf numFmtId="0" fontId="0" fillId="0" borderId="74" xfId="0" applyFont="1" applyBorder="1" applyAlignment="1">
      <alignment vertical="center"/>
    </xf>
    <xf numFmtId="0" fontId="0" fillId="0" borderId="76" xfId="0" applyFont="1" applyBorder="1" applyAlignment="1">
      <alignment vertical="center"/>
    </xf>
    <xf numFmtId="0" fontId="0" fillId="0" borderId="20" xfId="0" applyFont="1" applyBorder="1" applyAlignment="1">
      <alignment horizontal="centerContinuous" vertical="center"/>
    </xf>
    <xf numFmtId="0" fontId="0" fillId="0" borderId="75" xfId="0" applyFont="1" applyBorder="1" applyAlignment="1">
      <alignment horizontal="centerContinuous" vertical="center"/>
    </xf>
    <xf numFmtId="0" fontId="0" fillId="0" borderId="76" xfId="0" applyFont="1" applyBorder="1" applyAlignment="1">
      <alignment horizontal="centerContinuous"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38" fontId="16" fillId="0" borderId="0" xfId="2" applyFont="1" applyAlignment="1">
      <alignment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49" xfId="0" applyFont="1" applyFill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/>
    </xf>
    <xf numFmtId="57" fontId="16" fillId="0" borderId="61" xfId="0" applyNumberFormat="1" applyFont="1" applyFill="1" applyBorder="1" applyAlignment="1">
      <alignment vertical="center"/>
    </xf>
    <xf numFmtId="57" fontId="16" fillId="0" borderId="62" xfId="0" applyNumberFormat="1" applyFont="1" applyFill="1" applyBorder="1" applyAlignment="1">
      <alignment vertical="center"/>
    </xf>
    <xf numFmtId="57" fontId="16" fillId="0" borderId="61" xfId="0" applyNumberFormat="1" applyFont="1" applyBorder="1" applyAlignment="1">
      <alignment vertical="center"/>
    </xf>
    <xf numFmtId="57" fontId="16" fillId="0" borderId="62" xfId="0" applyNumberFormat="1" applyFont="1" applyBorder="1" applyAlignment="1">
      <alignment vertical="center"/>
    </xf>
    <xf numFmtId="57" fontId="16" fillId="0" borderId="62" xfId="0" applyNumberFormat="1" applyFont="1" applyFill="1" applyBorder="1" applyAlignment="1">
      <alignment horizontal="centerContinuous" vertical="center"/>
    </xf>
    <xf numFmtId="57" fontId="16" fillId="0" borderId="61" xfId="0" applyNumberFormat="1" applyFont="1" applyFill="1" applyBorder="1" applyAlignment="1">
      <alignment horizontal="centerContinuous" vertical="center"/>
    </xf>
    <xf numFmtId="57" fontId="16" fillId="0" borderId="64" xfId="0" applyNumberFormat="1" applyFont="1" applyFill="1" applyBorder="1" applyAlignment="1">
      <alignment horizontal="centerContinuous" vertical="center" wrapText="1"/>
    </xf>
    <xf numFmtId="38" fontId="16" fillId="0" borderId="0" xfId="2" applyFont="1" applyFill="1" applyBorder="1" applyAlignment="1">
      <alignment horizontal="center" vertical="center"/>
    </xf>
    <xf numFmtId="38" fontId="16" fillId="0" borderId="28" xfId="2" applyFont="1" applyFill="1" applyBorder="1" applyAlignment="1">
      <alignment horizontal="center" vertical="center"/>
    </xf>
    <xf numFmtId="38" fontId="16" fillId="0" borderId="35" xfId="2" applyFont="1" applyBorder="1" applyAlignment="1">
      <alignment horizontal="center" vertical="center"/>
    </xf>
    <xf numFmtId="38" fontId="16" fillId="0" borderId="28" xfId="2" applyFont="1" applyBorder="1" applyAlignment="1">
      <alignment horizontal="center" vertical="center"/>
    </xf>
    <xf numFmtId="38" fontId="16" fillId="0" borderId="35" xfId="2" applyFont="1" applyFill="1" applyBorder="1" applyAlignment="1">
      <alignment horizontal="center" vertical="center"/>
    </xf>
    <xf numFmtId="38" fontId="16" fillId="0" borderId="35" xfId="2" applyFont="1" applyFill="1" applyBorder="1" applyAlignment="1">
      <alignment horizontal="center" vertical="center" wrapText="1"/>
    </xf>
    <xf numFmtId="38" fontId="16" fillId="0" borderId="72" xfId="2" applyFont="1" applyFill="1" applyBorder="1" applyAlignment="1">
      <alignment horizontal="center" vertical="center"/>
    </xf>
    <xf numFmtId="38" fontId="16" fillId="0" borderId="28" xfId="2" applyFont="1" applyFill="1" applyBorder="1" applyAlignment="1">
      <alignment vertical="center"/>
    </xf>
    <xf numFmtId="38" fontId="16" fillId="0" borderId="35" xfId="2" applyFont="1" applyFill="1" applyBorder="1" applyAlignment="1">
      <alignment vertical="center"/>
    </xf>
    <xf numFmtId="40" fontId="16" fillId="0" borderId="35" xfId="2" applyNumberFormat="1" applyFont="1" applyFill="1" applyBorder="1" applyAlignment="1">
      <alignment vertical="center"/>
    </xf>
    <xf numFmtId="183" fontId="16" fillId="0" borderId="35" xfId="2" applyNumberFormat="1" applyFont="1" applyFill="1" applyBorder="1" applyAlignment="1">
      <alignment vertical="center"/>
    </xf>
    <xf numFmtId="38" fontId="0" fillId="0" borderId="72" xfId="2" applyFont="1" applyFill="1" applyBorder="1" applyAlignment="1">
      <alignment vertical="center"/>
    </xf>
    <xf numFmtId="38" fontId="17" fillId="0" borderId="50" xfId="2" applyFont="1" applyFill="1" applyBorder="1" applyAlignment="1">
      <alignment vertical="center"/>
    </xf>
    <xf numFmtId="38" fontId="17" fillId="0" borderId="90" xfId="2" applyFont="1" applyFill="1" applyBorder="1" applyAlignment="1">
      <alignment vertical="center"/>
    </xf>
    <xf numFmtId="40" fontId="17" fillId="0" borderId="90" xfId="2" applyNumberFormat="1" applyFont="1" applyFill="1" applyBorder="1" applyAlignment="1">
      <alignment vertical="center"/>
    </xf>
    <xf numFmtId="183" fontId="17" fillId="0" borderId="90" xfId="2" applyNumberFormat="1" applyFont="1" applyFill="1" applyBorder="1" applyAlignment="1">
      <alignment vertical="center"/>
    </xf>
    <xf numFmtId="38" fontId="16" fillId="0" borderId="20" xfId="2" applyFont="1" applyFill="1" applyBorder="1" applyAlignment="1">
      <alignment vertical="center"/>
    </xf>
    <xf numFmtId="38" fontId="16" fillId="0" borderId="88" xfId="2" applyFont="1" applyFill="1" applyBorder="1" applyAlignment="1">
      <alignment vertical="center"/>
    </xf>
    <xf numFmtId="38" fontId="16" fillId="0" borderId="89" xfId="2" applyFont="1" applyBorder="1" applyAlignment="1">
      <alignment vertical="center"/>
    </xf>
    <xf numFmtId="38" fontId="16" fillId="0" borderId="20" xfId="2" applyFont="1" applyBorder="1" applyAlignment="1">
      <alignment vertical="center"/>
    </xf>
    <xf numFmtId="38" fontId="16" fillId="0" borderId="75" xfId="2" applyFont="1" applyFill="1" applyBorder="1" applyAlignment="1">
      <alignment vertical="center"/>
    </xf>
    <xf numFmtId="38" fontId="16" fillId="0" borderId="26" xfId="2" applyFont="1" applyFill="1" applyBorder="1" applyAlignment="1">
      <alignment vertical="center"/>
    </xf>
    <xf numFmtId="38" fontId="16" fillId="0" borderId="85" xfId="2" applyFont="1" applyFill="1" applyBorder="1" applyAlignment="1">
      <alignment vertical="center"/>
    </xf>
    <xf numFmtId="38" fontId="16" fillId="0" borderId="76" xfId="2" applyFont="1" applyFill="1" applyBorder="1" applyAlignment="1">
      <alignment vertical="center"/>
    </xf>
    <xf numFmtId="0" fontId="26" fillId="0" borderId="61" xfId="0" applyFont="1" applyBorder="1" applyAlignment="1">
      <alignment horizontal="centerContinuous" vertical="center" wrapText="1"/>
    </xf>
    <xf numFmtId="0" fontId="16" fillId="0" borderId="36" xfId="0" applyFont="1" applyBorder="1" applyAlignment="1">
      <alignment horizontal="centerContinuous" vertical="center" wrapText="1"/>
    </xf>
    <xf numFmtId="0" fontId="29" fillId="0" borderId="63" xfId="0" applyFont="1" applyFill="1" applyBorder="1" applyAlignment="1">
      <alignment horizontal="centerContinuous" vertical="center" wrapText="1"/>
    </xf>
    <xf numFmtId="0" fontId="26" fillId="0" borderId="62" xfId="0" applyFont="1" applyFill="1" applyBorder="1" applyAlignment="1">
      <alignment horizontal="centerContinuous" vertical="center"/>
    </xf>
    <xf numFmtId="0" fontId="29" fillId="0" borderId="63" xfId="0" applyFont="1" applyFill="1" applyBorder="1" applyAlignment="1">
      <alignment horizontal="centerContinuous" vertical="center" wrapText="1" shrinkToFit="1"/>
    </xf>
    <xf numFmtId="0" fontId="26" fillId="0" borderId="64" xfId="0" applyFont="1" applyFill="1" applyBorder="1" applyAlignment="1">
      <alignment horizontal="centerContinuous" vertical="center" shrinkToFit="1"/>
    </xf>
    <xf numFmtId="0" fontId="9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 shrinkToFit="1"/>
    </xf>
    <xf numFmtId="0" fontId="9" fillId="0" borderId="50" xfId="0" applyFont="1" applyFill="1" applyBorder="1" applyAlignment="1">
      <alignment vertical="center"/>
    </xf>
    <xf numFmtId="0" fontId="9" fillId="0" borderId="51" xfId="0" applyFont="1" applyFill="1" applyBorder="1" applyAlignment="1">
      <alignment vertical="center"/>
    </xf>
    <xf numFmtId="0" fontId="5" fillId="0" borderId="50" xfId="0" applyFont="1" applyFill="1" applyBorder="1" applyAlignment="1">
      <alignment vertical="center" shrinkToFit="1"/>
    </xf>
    <xf numFmtId="0" fontId="9" fillId="0" borderId="50" xfId="0" applyFont="1" applyFill="1" applyBorder="1" applyAlignment="1">
      <alignment vertical="center" shrinkToFit="1"/>
    </xf>
    <xf numFmtId="0" fontId="9" fillId="0" borderId="9" xfId="0" applyFont="1" applyFill="1" applyBorder="1" applyAlignment="1">
      <alignment vertical="center" wrapText="1" shrinkToFit="1"/>
    </xf>
    <xf numFmtId="0" fontId="9" fillId="0" borderId="0" xfId="0" applyFont="1" applyFill="1" applyBorder="1" applyAlignment="1">
      <alignment vertical="center" wrapText="1" shrinkToFit="1"/>
    </xf>
    <xf numFmtId="0" fontId="9" fillId="0" borderId="53" xfId="0" applyFont="1" applyFill="1" applyBorder="1" applyAlignment="1">
      <alignment vertical="center" wrapText="1" shrinkToFit="1"/>
    </xf>
    <xf numFmtId="0" fontId="5" fillId="0" borderId="9" xfId="0" applyFont="1" applyFill="1" applyBorder="1" applyAlignment="1">
      <alignment vertical="center" shrinkToFit="1"/>
    </xf>
    <xf numFmtId="0" fontId="31" fillId="0" borderId="0" xfId="0" applyFont="1" applyFill="1" applyBorder="1" applyAlignment="1">
      <alignment shrinkToFit="1"/>
    </xf>
    <xf numFmtId="0" fontId="9" fillId="0" borderId="54" xfId="0" applyFont="1" applyFill="1" applyBorder="1" applyAlignment="1">
      <alignment vertical="center"/>
    </xf>
    <xf numFmtId="0" fontId="9" fillId="0" borderId="52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shrinkToFit="1"/>
    </xf>
    <xf numFmtId="0" fontId="6" fillId="0" borderId="52" xfId="0" applyFont="1" applyFill="1" applyBorder="1" applyAlignment="1">
      <alignment vertical="center" shrinkToFit="1"/>
    </xf>
    <xf numFmtId="0" fontId="9" fillId="0" borderId="55" xfId="0" applyFont="1" applyFill="1" applyBorder="1" applyAlignment="1">
      <alignment vertical="center" wrapText="1" shrinkToFit="1"/>
    </xf>
    <xf numFmtId="0" fontId="5" fillId="0" borderId="28" xfId="0" applyFont="1" applyFill="1" applyBorder="1" applyAlignment="1">
      <alignment vertical="center" shrinkToFit="1"/>
    </xf>
    <xf numFmtId="0" fontId="9" fillId="0" borderId="52" xfId="0" applyFont="1" applyFill="1" applyBorder="1" applyAlignment="1">
      <alignment vertical="center" wrapText="1" shrinkToFit="1"/>
    </xf>
    <xf numFmtId="0" fontId="9" fillId="0" borderId="53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 shrinkToFit="1"/>
    </xf>
    <xf numFmtId="0" fontId="5" fillId="0" borderId="53" xfId="0" applyFont="1" applyFill="1" applyBorder="1" applyAlignment="1">
      <alignment horizontal="center" vertical="center" shrinkToFit="1"/>
    </xf>
    <xf numFmtId="0" fontId="9" fillId="0" borderId="50" xfId="0" applyFont="1" applyFill="1" applyBorder="1" applyAlignment="1">
      <alignment vertical="center" wrapText="1" shrinkToFit="1"/>
    </xf>
    <xf numFmtId="0" fontId="9" fillId="0" borderId="0" xfId="0" applyFont="1" applyFill="1" applyBorder="1" applyAlignment="1">
      <alignment vertical="center" shrinkToFit="1"/>
    </xf>
    <xf numFmtId="0" fontId="9" fillId="0" borderId="28" xfId="0" applyFont="1" applyFill="1" applyBorder="1" applyAlignment="1">
      <alignment vertical="center" wrapText="1" shrinkToFit="1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 shrinkToFit="1"/>
    </xf>
    <xf numFmtId="0" fontId="5" fillId="0" borderId="52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9" fillId="0" borderId="28" xfId="0" applyFont="1" applyFill="1" applyBorder="1" applyAlignment="1">
      <alignment vertical="center" shrinkToFit="1"/>
    </xf>
    <xf numFmtId="0" fontId="30" fillId="0" borderId="28" xfId="0" applyFont="1" applyFill="1" applyBorder="1" applyAlignment="1">
      <alignment vertical="center" shrinkToFit="1"/>
    </xf>
    <xf numFmtId="0" fontId="32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30" fillId="0" borderId="50" xfId="0" applyFont="1" applyFill="1" applyBorder="1" applyAlignment="1">
      <alignment vertical="center" shrinkToFit="1"/>
    </xf>
    <xf numFmtId="0" fontId="33" fillId="0" borderId="0" xfId="0" applyFont="1" applyFill="1" applyAlignment="1">
      <alignment vertical="center"/>
    </xf>
    <xf numFmtId="0" fontId="33" fillId="0" borderId="53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53" xfId="0" applyFont="1" applyFill="1" applyBorder="1" applyAlignment="1">
      <alignment vertical="center" shrinkToFit="1"/>
    </xf>
    <xf numFmtId="0" fontId="9" fillId="0" borderId="6" xfId="0" applyFont="1" applyFill="1" applyBorder="1" applyAlignment="1">
      <alignment vertical="center" wrapText="1" shrinkToFit="1"/>
    </xf>
    <xf numFmtId="0" fontId="5" fillId="0" borderId="53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distributed" vertical="center" shrinkToFit="1"/>
    </xf>
    <xf numFmtId="0" fontId="9" fillId="0" borderId="0" xfId="0" applyFont="1" applyFill="1" applyAlignment="1">
      <alignment vertical="center" shrinkToFit="1"/>
    </xf>
    <xf numFmtId="0" fontId="5" fillId="0" borderId="77" xfId="0" applyFont="1" applyFill="1" applyBorder="1" applyAlignment="1">
      <alignment vertical="center" shrinkToFit="1"/>
    </xf>
    <xf numFmtId="0" fontId="5" fillId="0" borderId="51" xfId="0" applyFont="1" applyFill="1" applyBorder="1" applyAlignment="1">
      <alignment vertical="center" shrinkToFit="1"/>
    </xf>
    <xf numFmtId="0" fontId="30" fillId="0" borderId="52" xfId="0" applyFont="1" applyFill="1" applyBorder="1" applyAlignment="1">
      <alignment vertical="center" shrinkToFit="1"/>
    </xf>
    <xf numFmtId="0" fontId="6" fillId="0" borderId="28" xfId="0" applyFont="1" applyFill="1" applyBorder="1" applyAlignment="1">
      <alignment vertical="center" wrapText="1" shrinkToFit="1"/>
    </xf>
    <xf numFmtId="0" fontId="6" fillId="0" borderId="55" xfId="0" applyFont="1" applyFill="1" applyBorder="1" applyAlignment="1">
      <alignment vertical="center" wrapText="1" shrinkToFit="1"/>
    </xf>
    <xf numFmtId="0" fontId="5" fillId="0" borderId="50" xfId="4" applyFont="1" applyFill="1" applyBorder="1" applyAlignment="1">
      <alignment vertical="center" shrinkToFit="1"/>
    </xf>
    <xf numFmtId="0" fontId="5" fillId="0" borderId="52" xfId="0" applyFont="1" applyFill="1" applyBorder="1" applyAlignment="1">
      <alignment vertical="center"/>
    </xf>
    <xf numFmtId="0" fontId="9" fillId="0" borderId="53" xfId="0" applyFont="1" applyFill="1" applyBorder="1" applyAlignment="1">
      <alignment vertical="center" shrinkToFit="1"/>
    </xf>
    <xf numFmtId="0" fontId="9" fillId="0" borderId="9" xfId="0" applyFont="1" applyFill="1" applyBorder="1" applyAlignment="1">
      <alignment vertical="center" shrinkToFit="1"/>
    </xf>
    <xf numFmtId="0" fontId="9" fillId="0" borderId="9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30" fillId="0" borderId="9" xfId="0" applyFont="1" applyFill="1" applyBorder="1" applyAlignment="1">
      <alignment vertical="center" shrinkToFit="1"/>
    </xf>
    <xf numFmtId="0" fontId="5" fillId="0" borderId="50" xfId="0" applyFont="1" applyFill="1" applyBorder="1" applyAlignment="1">
      <alignment vertical="center"/>
    </xf>
    <xf numFmtId="0" fontId="9" fillId="0" borderId="54" xfId="0" applyFont="1" applyFill="1" applyBorder="1" applyAlignment="1">
      <alignment vertical="center" wrapText="1" shrinkToFit="1"/>
    </xf>
    <xf numFmtId="0" fontId="6" fillId="0" borderId="77" xfId="0" applyFont="1" applyFill="1" applyBorder="1" applyAlignment="1">
      <alignment vertical="center" shrinkToFit="1"/>
    </xf>
    <xf numFmtId="0" fontId="30" fillId="0" borderId="28" xfId="0" applyFont="1" applyFill="1" applyBorder="1" applyAlignment="1">
      <alignment vertical="center" wrapText="1" shrinkToFit="1"/>
    </xf>
    <xf numFmtId="0" fontId="0" fillId="0" borderId="53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 shrinkToFit="1"/>
    </xf>
    <xf numFmtId="0" fontId="5" fillId="0" borderId="52" xfId="0" applyFont="1" applyFill="1" applyBorder="1" applyAlignment="1">
      <alignment horizontal="distributed" vertical="center" shrinkToFit="1"/>
    </xf>
    <xf numFmtId="0" fontId="5" fillId="0" borderId="50" xfId="0" applyFont="1" applyFill="1" applyBorder="1" applyAlignment="1">
      <alignment horizontal="distributed" vertical="center" shrinkToFit="1"/>
    </xf>
    <xf numFmtId="0" fontId="5" fillId="0" borderId="28" xfId="0" applyFont="1" applyFill="1" applyBorder="1" applyAlignment="1">
      <alignment horizontal="distributed" vertical="center" shrinkToFit="1"/>
    </xf>
    <xf numFmtId="0" fontId="2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horizontal="distributed" vertical="center" shrinkToFit="1"/>
    </xf>
    <xf numFmtId="0" fontId="9" fillId="0" borderId="51" xfId="0" applyFont="1" applyFill="1" applyBorder="1" applyAlignment="1">
      <alignment vertical="center" wrapText="1" shrinkToFit="1"/>
    </xf>
    <xf numFmtId="0" fontId="5" fillId="0" borderId="54" xfId="0" applyFont="1" applyFill="1" applyBorder="1" applyAlignment="1">
      <alignment vertical="center" shrinkToFit="1"/>
    </xf>
    <xf numFmtId="0" fontId="5" fillId="0" borderId="28" xfId="0" applyFont="1" applyFill="1" applyBorder="1" applyAlignment="1">
      <alignment horizontal="distributed" vertical="center" wrapText="1" shrinkToFit="1"/>
    </xf>
    <xf numFmtId="0" fontId="5" fillId="0" borderId="9" xfId="0" applyFont="1" applyFill="1" applyBorder="1" applyAlignment="1">
      <alignment vertical="center" wrapText="1" shrinkToFit="1"/>
    </xf>
    <xf numFmtId="0" fontId="5" fillId="0" borderId="52" xfId="0" applyFont="1" applyFill="1" applyBorder="1" applyAlignment="1">
      <alignment horizontal="distributed" vertical="center" wrapText="1" shrinkToFit="1"/>
    </xf>
    <xf numFmtId="0" fontId="5" fillId="0" borderId="0" xfId="0" applyFont="1" applyFill="1" applyBorder="1" applyAlignment="1">
      <alignment vertical="center" wrapText="1" shrinkToFit="1"/>
    </xf>
    <xf numFmtId="0" fontId="35" fillId="0" borderId="0" xfId="0" applyFont="1" applyFill="1" applyBorder="1" applyAlignment="1">
      <alignment vertical="center" shrinkToFit="1"/>
    </xf>
    <xf numFmtId="0" fontId="30" fillId="0" borderId="55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5" fillId="0" borderId="28" xfId="4" applyFont="1" applyFill="1" applyBorder="1" applyAlignment="1">
      <alignment vertical="center" shrinkToFit="1"/>
    </xf>
    <xf numFmtId="0" fontId="6" fillId="0" borderId="53" xfId="0" applyFont="1" applyFill="1" applyBorder="1" applyAlignment="1">
      <alignment vertical="center" shrinkToFit="1"/>
    </xf>
    <xf numFmtId="0" fontId="6" fillId="0" borderId="0" xfId="0" applyFont="1" applyFill="1" applyAlignment="1">
      <alignment vertical="center"/>
    </xf>
    <xf numFmtId="0" fontId="5" fillId="0" borderId="56" xfId="0" applyFont="1" applyFill="1" applyBorder="1" applyAlignment="1">
      <alignment vertical="center" shrinkToFit="1"/>
    </xf>
    <xf numFmtId="0" fontId="5" fillId="0" borderId="54" xfId="0" applyFont="1" applyFill="1" applyBorder="1" applyAlignment="1">
      <alignment horizontal="distributed" vertical="center" shrinkToFit="1"/>
    </xf>
    <xf numFmtId="0" fontId="5" fillId="0" borderId="53" xfId="0" applyFont="1" applyFill="1" applyBorder="1" applyAlignment="1">
      <alignment vertical="center" wrapText="1" shrinkToFit="1"/>
    </xf>
    <xf numFmtId="178" fontId="9" fillId="0" borderId="0" xfId="0" applyNumberFormat="1" applyFont="1" applyFill="1" applyBorder="1" applyAlignment="1">
      <alignment vertical="center" wrapText="1" shrinkToFit="1"/>
    </xf>
    <xf numFmtId="0" fontId="6" fillId="0" borderId="54" xfId="0" applyFont="1" applyFill="1" applyBorder="1" applyAlignment="1">
      <alignment vertical="center" wrapText="1" shrinkToFit="1"/>
    </xf>
    <xf numFmtId="0" fontId="6" fillId="0" borderId="53" xfId="0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distributed" vertical="center" shrinkToFit="1"/>
    </xf>
    <xf numFmtId="0" fontId="9" fillId="0" borderId="0" xfId="0" applyFont="1" applyFill="1" applyBorder="1" applyAlignment="1">
      <alignment wrapText="1" shrinkToFit="1"/>
    </xf>
    <xf numFmtId="0" fontId="7" fillId="0" borderId="0" xfId="0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vertical="top" shrinkToFit="1"/>
    </xf>
    <xf numFmtId="0" fontId="5" fillId="0" borderId="0" xfId="0" applyFont="1" applyFill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0" fillId="0" borderId="9" xfId="0" applyFont="1" applyFill="1" applyBorder="1" applyAlignment="1">
      <alignment horizontal="distributed" vertical="center" wrapText="1" shrinkToFit="1"/>
    </xf>
    <xf numFmtId="0" fontId="0" fillId="0" borderId="0" xfId="0" applyFont="1" applyFill="1" applyBorder="1" applyAlignment="1">
      <alignment horizontal="distributed" vertical="center" wrapText="1" shrinkToFit="1"/>
    </xf>
    <xf numFmtId="0" fontId="5" fillId="0" borderId="0" xfId="0" applyFont="1" applyFill="1" applyBorder="1" applyAlignment="1">
      <alignment horizontal="distributed" vertical="center" wrapText="1" shrinkToFit="1"/>
    </xf>
    <xf numFmtId="0" fontId="0" fillId="0" borderId="16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Continuous" vertical="center"/>
    </xf>
    <xf numFmtId="0" fontId="0" fillId="0" borderId="16" xfId="0" applyFont="1" applyFill="1" applyBorder="1" applyAlignment="1">
      <alignment horizontal="centerContinuous" vertical="center"/>
    </xf>
    <xf numFmtId="0" fontId="0" fillId="0" borderId="2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right"/>
    </xf>
    <xf numFmtId="0" fontId="0" fillId="0" borderId="16" xfId="0" applyFont="1" applyFill="1" applyBorder="1" applyAlignment="1"/>
    <xf numFmtId="0" fontId="0" fillId="0" borderId="2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 shrinkToFit="1"/>
    </xf>
    <xf numFmtId="0" fontId="5" fillId="0" borderId="21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 shrinkToFit="1"/>
    </xf>
    <xf numFmtId="0" fontId="5" fillId="0" borderId="14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/>
    </xf>
    <xf numFmtId="0" fontId="0" fillId="0" borderId="17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Continuous"/>
    </xf>
    <xf numFmtId="0" fontId="0" fillId="0" borderId="32" xfId="0" applyFont="1" applyFill="1" applyBorder="1" applyAlignment="1">
      <alignment horizontal="centerContinuous" vertical="center"/>
    </xf>
    <xf numFmtId="0" fontId="0" fillId="0" borderId="31" xfId="0" applyFont="1" applyFill="1" applyBorder="1" applyAlignment="1">
      <alignment horizontal="centerContinuous" vertical="center"/>
    </xf>
    <xf numFmtId="0" fontId="32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 shrinkToFit="1"/>
    </xf>
    <xf numFmtId="0" fontId="4" fillId="0" borderId="21" xfId="0" applyFont="1" applyFill="1" applyBorder="1" applyAlignment="1">
      <alignment horizontal="centerContinuous" vertical="center"/>
    </xf>
    <xf numFmtId="0" fontId="4" fillId="0" borderId="16" xfId="0" applyFont="1" applyFill="1" applyBorder="1" applyAlignment="1">
      <alignment horizontal="centerContinuous" vertical="center"/>
    </xf>
    <xf numFmtId="0" fontId="5" fillId="0" borderId="21" xfId="0" applyFont="1" applyFill="1" applyBorder="1" applyAlignment="1">
      <alignment horizontal="centerContinuous" vertical="center"/>
    </xf>
    <xf numFmtId="0" fontId="0" fillId="0" borderId="23" xfId="0" applyFont="1" applyFill="1" applyBorder="1" applyAlignment="1">
      <alignment horizontal="centerContinuous" vertical="center"/>
    </xf>
    <xf numFmtId="0" fontId="0" fillId="0" borderId="49" xfId="0" applyFont="1" applyFill="1" applyBorder="1" applyAlignment="1">
      <alignment horizontal="centerContinuous" vertical="center"/>
    </xf>
    <xf numFmtId="0" fontId="0" fillId="0" borderId="48" xfId="0" applyFont="1" applyFill="1" applyBorder="1" applyAlignment="1">
      <alignment horizontal="centerContinuous" vertical="center"/>
    </xf>
    <xf numFmtId="3" fontId="0" fillId="0" borderId="0" xfId="0" applyNumberFormat="1" applyFont="1" applyFill="1" applyBorder="1"/>
    <xf numFmtId="0" fontId="0" fillId="0" borderId="16" xfId="0" applyFont="1" applyFill="1" applyBorder="1" applyAlignment="1">
      <alignment horizontal="right"/>
    </xf>
    <xf numFmtId="0" fontId="9" fillId="0" borderId="15" xfId="0" applyFont="1" applyFill="1" applyBorder="1" applyAlignment="1">
      <alignment horizontal="centerContinuous"/>
    </xf>
    <xf numFmtId="0" fontId="0" fillId="0" borderId="15" xfId="0" applyFont="1" applyFill="1" applyBorder="1" applyAlignment="1">
      <alignment horizontal="centerContinuous"/>
    </xf>
    <xf numFmtId="0" fontId="0" fillId="0" borderId="15" xfId="0" applyFont="1" applyFill="1" applyBorder="1" applyAlignment="1">
      <alignment horizontal="right"/>
    </xf>
    <xf numFmtId="0" fontId="5" fillId="0" borderId="47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3" fontId="0" fillId="0" borderId="3" xfId="0" applyNumberFormat="1" applyFont="1" applyFill="1" applyBorder="1" applyAlignment="1">
      <alignment horizontal="right"/>
    </xf>
    <xf numFmtId="0" fontId="0" fillId="0" borderId="44" xfId="0" applyFont="1" applyFill="1" applyBorder="1" applyAlignment="1">
      <alignment horizontal="right"/>
    </xf>
    <xf numFmtId="3" fontId="0" fillId="0" borderId="44" xfId="0" applyNumberFormat="1" applyFont="1" applyFill="1" applyBorder="1" applyAlignment="1">
      <alignment horizontal="right"/>
    </xf>
    <xf numFmtId="3" fontId="0" fillId="0" borderId="28" xfId="0" applyNumberFormat="1" applyFont="1" applyFill="1" applyBorder="1" applyAlignment="1">
      <alignment horizontal="right"/>
    </xf>
    <xf numFmtId="0" fontId="0" fillId="0" borderId="13" xfId="0" applyFont="1" applyFill="1" applyBorder="1" applyAlignment="1">
      <alignment horizontal="right"/>
    </xf>
    <xf numFmtId="49" fontId="0" fillId="0" borderId="14" xfId="0" applyNumberFormat="1" applyFont="1" applyFill="1" applyBorder="1" applyAlignment="1">
      <alignment horizontal="right"/>
    </xf>
    <xf numFmtId="0" fontId="0" fillId="0" borderId="43" xfId="0" applyFont="1" applyFill="1" applyBorder="1" applyAlignment="1">
      <alignment horizontal="right"/>
    </xf>
    <xf numFmtId="3" fontId="0" fillId="0" borderId="43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0" fillId="0" borderId="34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Continuous" vertical="center"/>
    </xf>
    <xf numFmtId="0" fontId="5" fillId="0" borderId="41" xfId="0" applyFont="1" applyFill="1" applyBorder="1" applyAlignment="1">
      <alignment horizontal="centerContinuous" vertical="center"/>
    </xf>
    <xf numFmtId="0" fontId="5" fillId="0" borderId="41" xfId="0" applyFont="1" applyFill="1" applyBorder="1" applyAlignment="1">
      <alignment horizontal="centerContinuous" vertical="center" wrapText="1"/>
    </xf>
    <xf numFmtId="0" fontId="5" fillId="0" borderId="33" xfId="0" applyFont="1" applyFill="1" applyBorder="1" applyAlignment="1">
      <alignment horizontal="centerContinuous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Continuous" vertical="center" wrapText="1"/>
    </xf>
    <xf numFmtId="0" fontId="4" fillId="0" borderId="39" xfId="0" applyFont="1" applyFill="1" applyBorder="1" applyAlignment="1">
      <alignment horizontal="centerContinuous" vertical="center" wrapText="1"/>
    </xf>
    <xf numFmtId="0" fontId="0" fillId="0" borderId="38" xfId="0" applyFont="1" applyFill="1" applyBorder="1" applyAlignment="1">
      <alignment horizontal="centerContinuous" vertical="center"/>
    </xf>
    <xf numFmtId="0" fontId="0" fillId="0" borderId="36" xfId="0" applyFont="1" applyFill="1" applyBorder="1" applyAlignment="1">
      <alignment horizontal="centerContinuous" vertical="center"/>
    </xf>
    <xf numFmtId="0" fontId="5" fillId="0" borderId="37" xfId="0" applyFont="1" applyFill="1" applyBorder="1" applyAlignment="1">
      <alignment horizontal="centerContinuous" vertical="center" wrapText="1"/>
    </xf>
    <xf numFmtId="0" fontId="5" fillId="0" borderId="36" xfId="0" applyFont="1" applyFill="1" applyBorder="1" applyAlignment="1">
      <alignment horizontal="centerContinuous" vertical="center" wrapText="1"/>
    </xf>
    <xf numFmtId="0" fontId="5" fillId="0" borderId="61" xfId="0" applyFont="1" applyFill="1" applyBorder="1" applyAlignment="1">
      <alignment horizontal="centerContinuous" vertical="center" wrapText="1"/>
    </xf>
    <xf numFmtId="0" fontId="5" fillId="0" borderId="36" xfId="0" applyFont="1" applyFill="1" applyBorder="1" applyAlignment="1">
      <alignment horizontal="centerContinuous" vertical="distributed" wrapText="1"/>
    </xf>
    <xf numFmtId="0" fontId="36" fillId="0" borderId="34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37" fillId="0" borderId="30" xfId="0" applyFont="1" applyFill="1" applyBorder="1" applyAlignment="1"/>
    <xf numFmtId="0" fontId="36" fillId="0" borderId="4" xfId="0" applyFont="1" applyFill="1" applyBorder="1"/>
    <xf numFmtId="0" fontId="36" fillId="0" borderId="4" xfId="0" applyFont="1" applyFill="1" applyBorder="1" applyAlignment="1">
      <alignment shrinkToFit="1"/>
    </xf>
    <xf numFmtId="0" fontId="36" fillId="0" borderId="27" xfId="0" applyFont="1" applyFill="1" applyBorder="1"/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/>
    <xf numFmtId="0" fontId="37" fillId="0" borderId="30" xfId="0" applyFont="1" applyFill="1" applyBorder="1"/>
    <xf numFmtId="0" fontId="0" fillId="0" borderId="16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vertical="center"/>
    </xf>
    <xf numFmtId="0" fontId="0" fillId="0" borderId="18" xfId="0" applyFont="1" applyFill="1" applyBorder="1" applyAlignment="1">
      <alignment horizontal="center" vertical="top"/>
    </xf>
    <xf numFmtId="38" fontId="0" fillId="0" borderId="20" xfId="2" applyFont="1" applyFill="1" applyBorder="1" applyAlignment="1">
      <alignment horizontal="right"/>
    </xf>
    <xf numFmtId="0" fontId="0" fillId="0" borderId="22" xfId="0" applyFont="1" applyFill="1" applyBorder="1" applyAlignment="1">
      <alignment horizontal="centerContinuous" vertical="center"/>
    </xf>
    <xf numFmtId="0" fontId="0" fillId="0" borderId="21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 vertical="top"/>
    </xf>
    <xf numFmtId="38" fontId="0" fillId="0" borderId="3" xfId="2" applyFont="1" applyFill="1" applyBorder="1" applyAlignment="1"/>
    <xf numFmtId="38" fontId="0" fillId="0" borderId="75" xfId="2" applyFont="1" applyFill="1" applyBorder="1" applyAlignment="1"/>
    <xf numFmtId="38" fontId="0" fillId="0" borderId="20" xfId="2" applyFont="1" applyFill="1" applyBorder="1" applyAlignment="1"/>
    <xf numFmtId="38" fontId="0" fillId="0" borderId="15" xfId="2" applyFont="1" applyFill="1" applyBorder="1" applyAlignment="1">
      <alignment horizontal="right"/>
    </xf>
    <xf numFmtId="0" fontId="0" fillId="0" borderId="15" xfId="0" applyFont="1" applyFill="1" applyBorder="1" applyAlignment="1"/>
    <xf numFmtId="0" fontId="10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/>
    <xf numFmtId="0" fontId="0" fillId="0" borderId="9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distributed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52" xfId="0" applyFont="1" applyFill="1" applyBorder="1" applyAlignment="1">
      <alignment horizontal="distributed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5" fillId="0" borderId="54" xfId="0" applyFont="1" applyFill="1" applyBorder="1" applyAlignment="1">
      <alignment horizontal="distributed" vertical="center" shrinkToFit="1"/>
    </xf>
    <xf numFmtId="0" fontId="5" fillId="0" borderId="50" xfId="0" applyFont="1" applyFill="1" applyBorder="1" applyAlignment="1">
      <alignment horizontal="distributed" vertical="center" shrinkToFit="1"/>
    </xf>
    <xf numFmtId="0" fontId="5" fillId="0" borderId="9" xfId="0" applyFont="1" applyFill="1" applyBorder="1" applyAlignment="1">
      <alignment horizontal="distributed" vertical="center" shrinkToFit="1"/>
    </xf>
    <xf numFmtId="0" fontId="5" fillId="0" borderId="51" xfId="0" applyFont="1" applyFill="1" applyBorder="1" applyAlignment="1">
      <alignment horizontal="distributed" vertical="center" shrinkToFit="1"/>
    </xf>
    <xf numFmtId="0" fontId="30" fillId="0" borderId="28" xfId="0" applyFont="1" applyFill="1" applyBorder="1" applyAlignment="1">
      <alignment horizontal="center" vertical="center" shrinkToFit="1"/>
    </xf>
    <xf numFmtId="0" fontId="30" fillId="0" borderId="50" xfId="0" applyFont="1" applyFill="1" applyBorder="1" applyAlignment="1">
      <alignment horizontal="center" vertical="center" shrinkToFit="1"/>
    </xf>
    <xf numFmtId="0" fontId="5" fillId="0" borderId="0" xfId="4" applyFont="1" applyFill="1" applyBorder="1" applyAlignment="1">
      <alignment horizontal="distributed" vertical="center" shrinkToFit="1"/>
    </xf>
    <xf numFmtId="0" fontId="5" fillId="0" borderId="52" xfId="4" applyFont="1" applyFill="1" applyBorder="1" applyAlignment="1">
      <alignment horizontal="distributed" vertical="center" shrinkToFit="1"/>
    </xf>
    <xf numFmtId="0" fontId="5" fillId="0" borderId="6" xfId="4" applyFont="1" applyFill="1" applyBorder="1" applyAlignment="1">
      <alignment horizontal="distributed" vertical="center" shrinkToFit="1"/>
    </xf>
    <xf numFmtId="0" fontId="5" fillId="0" borderId="54" xfId="4" applyFont="1" applyFill="1" applyBorder="1" applyAlignment="1">
      <alignment horizontal="distributed" vertical="center" shrinkToFit="1"/>
    </xf>
    <xf numFmtId="0" fontId="5" fillId="0" borderId="50" xfId="4" applyFont="1" applyFill="1" applyBorder="1" applyAlignment="1">
      <alignment horizontal="distributed" vertical="center" shrinkToFit="1"/>
    </xf>
    <xf numFmtId="0" fontId="5" fillId="0" borderId="9" xfId="4" applyFont="1" applyFill="1" applyBorder="1" applyAlignment="1">
      <alignment horizontal="distributed" vertical="center" shrinkToFit="1"/>
    </xf>
    <xf numFmtId="0" fontId="5" fillId="0" borderId="51" xfId="4" applyFont="1" applyFill="1" applyBorder="1" applyAlignment="1">
      <alignment horizontal="distributed" vertical="center" shrinkToFit="1"/>
    </xf>
    <xf numFmtId="0" fontId="7" fillId="0" borderId="52" xfId="0" applyFont="1" applyFill="1" applyBorder="1" applyAlignment="1">
      <alignment horizontal="distributed" vertical="center" shrinkToFit="1"/>
    </xf>
    <xf numFmtId="0" fontId="7" fillId="0" borderId="6" xfId="0" applyFont="1" applyFill="1" applyBorder="1" applyAlignment="1">
      <alignment horizontal="distributed" vertical="center" shrinkToFit="1"/>
    </xf>
    <xf numFmtId="0" fontId="7" fillId="0" borderId="54" xfId="0" applyFont="1" applyFill="1" applyBorder="1" applyAlignment="1">
      <alignment horizontal="distributed" vertical="center" shrinkToFit="1"/>
    </xf>
    <xf numFmtId="0" fontId="7" fillId="0" borderId="50" xfId="0" applyFont="1" applyFill="1" applyBorder="1" applyAlignment="1">
      <alignment horizontal="distributed" vertical="center" shrinkToFit="1"/>
    </xf>
    <xf numFmtId="0" fontId="7" fillId="0" borderId="9" xfId="0" applyFont="1" applyFill="1" applyBorder="1" applyAlignment="1">
      <alignment horizontal="distributed" vertical="center" shrinkToFit="1"/>
    </xf>
    <xf numFmtId="0" fontId="7" fillId="0" borderId="51" xfId="0" applyFont="1" applyFill="1" applyBorder="1" applyAlignment="1">
      <alignment horizontal="distributed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left" vertical="center" wrapText="1" shrinkToFit="1"/>
    </xf>
    <xf numFmtId="0" fontId="30" fillId="0" borderId="0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5" fillId="0" borderId="52" xfId="0" applyFont="1" applyFill="1" applyBorder="1" applyAlignment="1">
      <alignment horizontal="distributed" vertical="center" wrapText="1" shrinkToFit="1"/>
    </xf>
    <xf numFmtId="0" fontId="5" fillId="0" borderId="6" xfId="0" applyFont="1" applyFill="1" applyBorder="1" applyAlignment="1">
      <alignment horizontal="distributed" vertical="center" wrapText="1" shrinkToFit="1"/>
    </xf>
    <xf numFmtId="0" fontId="5" fillId="0" borderId="54" xfId="0" applyFont="1" applyFill="1" applyBorder="1" applyAlignment="1">
      <alignment horizontal="distributed" vertical="center" wrapText="1" shrinkToFit="1"/>
    </xf>
    <xf numFmtId="0" fontId="5" fillId="0" borderId="50" xfId="0" applyFont="1" applyFill="1" applyBorder="1" applyAlignment="1">
      <alignment horizontal="distributed" vertical="center" wrapText="1" shrinkToFit="1"/>
    </xf>
    <xf numFmtId="0" fontId="5" fillId="0" borderId="9" xfId="0" applyFont="1" applyFill="1" applyBorder="1" applyAlignment="1">
      <alignment horizontal="distributed" vertical="center" wrapText="1" shrinkToFit="1"/>
    </xf>
    <xf numFmtId="0" fontId="5" fillId="0" borderId="51" xfId="0" applyFont="1" applyFill="1" applyBorder="1" applyAlignment="1">
      <alignment horizontal="distributed" vertical="center" wrapText="1" shrinkToFit="1"/>
    </xf>
    <xf numFmtId="0" fontId="6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9" fillId="0" borderId="9" xfId="0" applyFont="1" applyFill="1" applyBorder="1" applyAlignment="1">
      <alignment horizontal="center" vertical="center" wrapText="1" shrinkToFit="1"/>
    </xf>
    <xf numFmtId="0" fontId="6" fillId="0" borderId="52" xfId="0" applyFont="1" applyFill="1" applyBorder="1" applyAlignment="1">
      <alignment horizontal="distributed" vertical="center" shrinkToFit="1"/>
    </xf>
    <xf numFmtId="0" fontId="6" fillId="0" borderId="6" xfId="0" applyFont="1" applyFill="1" applyBorder="1" applyAlignment="1">
      <alignment horizontal="distributed" vertical="center" shrinkToFit="1"/>
    </xf>
    <xf numFmtId="0" fontId="6" fillId="0" borderId="54" xfId="0" applyFont="1" applyFill="1" applyBorder="1" applyAlignment="1">
      <alignment horizontal="distributed" vertical="center" shrinkToFit="1"/>
    </xf>
    <xf numFmtId="0" fontId="6" fillId="0" borderId="50" xfId="0" applyFont="1" applyFill="1" applyBorder="1" applyAlignment="1">
      <alignment horizontal="distributed" vertical="center" shrinkToFit="1"/>
    </xf>
    <xf numFmtId="0" fontId="6" fillId="0" borderId="9" xfId="0" applyFont="1" applyFill="1" applyBorder="1" applyAlignment="1">
      <alignment horizontal="distributed" vertical="center" shrinkToFit="1"/>
    </xf>
    <xf numFmtId="0" fontId="6" fillId="0" borderId="51" xfId="0" applyFont="1" applyFill="1" applyBorder="1" applyAlignment="1">
      <alignment horizontal="distributed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left" vertical="center" shrinkToFit="1"/>
    </xf>
    <xf numFmtId="0" fontId="5" fillId="0" borderId="52" xfId="0" applyFont="1" applyFill="1" applyBorder="1" applyAlignment="1">
      <alignment horizontal="distributed" vertical="center"/>
    </xf>
    <xf numFmtId="0" fontId="5" fillId="0" borderId="54" xfId="0" applyFont="1" applyFill="1" applyBorder="1" applyAlignment="1">
      <alignment horizontal="distributed" vertical="center"/>
    </xf>
    <xf numFmtId="0" fontId="5" fillId="0" borderId="50" xfId="0" applyFont="1" applyFill="1" applyBorder="1" applyAlignment="1">
      <alignment horizontal="distributed" vertical="center"/>
    </xf>
    <xf numFmtId="0" fontId="5" fillId="0" borderId="51" xfId="0" applyFont="1" applyFill="1" applyBorder="1" applyAlignment="1">
      <alignment horizontal="distributed" vertical="center"/>
    </xf>
    <xf numFmtId="0" fontId="30" fillId="0" borderId="0" xfId="0" applyFont="1" applyFill="1" applyBorder="1" applyAlignment="1">
      <alignment horizontal="center" vertical="center" wrapText="1" shrinkToFit="1"/>
    </xf>
    <xf numFmtId="0" fontId="30" fillId="0" borderId="9" xfId="0" applyFont="1" applyFill="1" applyBorder="1" applyAlignment="1">
      <alignment horizontal="center" vertical="center" wrapText="1" shrinkToFit="1"/>
    </xf>
    <xf numFmtId="178" fontId="9" fillId="0" borderId="0" xfId="0" applyNumberFormat="1" applyFont="1" applyFill="1" applyBorder="1" applyAlignment="1">
      <alignment horizontal="center" vertical="center" wrapText="1" shrinkToFit="1"/>
    </xf>
    <xf numFmtId="0" fontId="34" fillId="2" borderId="0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distributed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distributed" vertical="center" wrapText="1" shrinkToFit="1"/>
    </xf>
    <xf numFmtId="0" fontId="0" fillId="0" borderId="0" xfId="0" applyFont="1" applyFill="1" applyBorder="1" applyAlignment="1">
      <alignment horizontal="distributed" vertical="center" wrapText="1" shrinkToFi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distributed" vertical="center" wrapText="1" shrinkToFit="1"/>
    </xf>
    <xf numFmtId="0" fontId="16" fillId="0" borderId="63" xfId="0" applyFont="1" applyFill="1" applyBorder="1" applyAlignment="1">
      <alignment horizontal="center" vertical="center" wrapText="1"/>
    </xf>
    <xf numFmtId="0" fontId="16" fillId="0" borderId="62" xfId="0" applyFont="1" applyFill="1" applyBorder="1" applyAlignment="1">
      <alignment horizontal="center" vertical="center" wrapText="1"/>
    </xf>
    <xf numFmtId="0" fontId="16" fillId="0" borderId="98" xfId="0" applyFont="1" applyFill="1" applyBorder="1" applyAlignment="1">
      <alignment horizontal="center" vertical="center"/>
    </xf>
    <xf numFmtId="0" fontId="16" fillId="0" borderId="99" xfId="0" applyFont="1" applyFill="1" applyBorder="1" applyAlignment="1">
      <alignment horizontal="center" vertical="center"/>
    </xf>
  </cellXfs>
  <cellStyles count="7">
    <cellStyle name="ハイパーリンク" xfId="1" builtinId="8"/>
    <cellStyle name="桁区切り" xfId="2" builtinId="6"/>
    <cellStyle name="標準" xfId="0" builtinId="0"/>
    <cellStyle name="標準 2 3" xfId="3"/>
    <cellStyle name="標準 3" xfId="4"/>
    <cellStyle name="標準 4" xfId="5"/>
    <cellStyle name="標準_年齢階級別人口（市区町村別）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87087</xdr:colOff>
      <xdr:row>147</xdr:row>
      <xdr:rowOff>65313</xdr:rowOff>
    </xdr:from>
    <xdr:to>
      <xdr:col>57</xdr:col>
      <xdr:colOff>256904</xdr:colOff>
      <xdr:row>154</xdr:row>
      <xdr:rowOff>74022</xdr:rowOff>
    </xdr:to>
    <xdr:sp macro="" textlink="">
      <xdr:nvSpPr>
        <xdr:cNvPr id="2" name="テキスト ボックス 1"/>
        <xdr:cNvSpPr txBox="1"/>
      </xdr:nvSpPr>
      <xdr:spPr>
        <a:xfrm>
          <a:off x="12078790" y="11717382"/>
          <a:ext cx="1658983" cy="69668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組織数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 ８部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34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課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73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係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市長部局等　７部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課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課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教育委員会　１部 ５課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24"/>
  <sheetViews>
    <sheetView tabSelected="1" view="pageBreakPreview" zoomScale="115" zoomScaleNormal="100" zoomScaleSheetLayoutView="115" workbookViewId="0">
      <selection activeCell="B16" sqref="B16"/>
    </sheetView>
  </sheetViews>
  <sheetFormatPr defaultRowHeight="13.2"/>
  <cols>
    <col min="2" max="2" width="59.33203125" customWidth="1"/>
  </cols>
  <sheetData>
    <row r="1" spans="1:2" ht="21.75" customHeight="1">
      <c r="A1" s="64" t="s">
        <v>467</v>
      </c>
    </row>
    <row r="2" spans="1:2" ht="12" customHeight="1">
      <c r="A2" s="64"/>
      <c r="B2" s="65"/>
    </row>
    <row r="3" spans="1:2" ht="19.5" customHeight="1">
      <c r="A3" s="67"/>
      <c r="B3" s="68" t="s">
        <v>468</v>
      </c>
    </row>
    <row r="4" spans="1:2" ht="19.5" customHeight="1">
      <c r="A4" s="67"/>
      <c r="B4" s="68" t="s">
        <v>469</v>
      </c>
    </row>
    <row r="5" spans="1:2" ht="19.5" customHeight="1">
      <c r="A5" s="67"/>
      <c r="B5" s="68" t="s">
        <v>470</v>
      </c>
    </row>
    <row r="6" spans="1:2" ht="19.5" customHeight="1">
      <c r="A6" s="67"/>
      <c r="B6" s="68" t="s">
        <v>471</v>
      </c>
    </row>
    <row r="7" spans="1:2" ht="19.5" customHeight="1">
      <c r="A7" s="67"/>
      <c r="B7" s="68" t="s">
        <v>472</v>
      </c>
    </row>
    <row r="8" spans="1:2" ht="19.5" customHeight="1">
      <c r="A8" s="67"/>
      <c r="B8" s="68" t="s">
        <v>473</v>
      </c>
    </row>
    <row r="9" spans="1:2" ht="19.5" customHeight="1">
      <c r="A9" s="67"/>
      <c r="B9" s="68" t="s">
        <v>474</v>
      </c>
    </row>
    <row r="10" spans="1:2" ht="19.5" customHeight="1">
      <c r="A10" s="67"/>
      <c r="B10" s="68" t="s">
        <v>475</v>
      </c>
    </row>
    <row r="11" spans="1:2" ht="19.5" customHeight="1">
      <c r="A11" s="67"/>
      <c r="B11" s="68" t="s">
        <v>476</v>
      </c>
    </row>
    <row r="12" spans="1:2" ht="19.5" customHeight="1">
      <c r="A12" s="67"/>
      <c r="B12" s="68" t="s">
        <v>477</v>
      </c>
    </row>
    <row r="13" spans="1:2" ht="19.5" customHeight="1">
      <c r="A13" s="67"/>
      <c r="B13" s="68" t="s">
        <v>478</v>
      </c>
    </row>
    <row r="14" spans="1:2" ht="19.5" customHeight="1">
      <c r="A14" s="67"/>
      <c r="B14" s="68" t="s">
        <v>479</v>
      </c>
    </row>
    <row r="15" spans="1:2" ht="19.5" customHeight="1">
      <c r="A15" s="67"/>
      <c r="B15" s="68" t="s">
        <v>480</v>
      </c>
    </row>
    <row r="16" spans="1:2" ht="19.5" customHeight="1">
      <c r="A16" s="67"/>
      <c r="B16" s="68" t="s">
        <v>481</v>
      </c>
    </row>
    <row r="17" spans="1:2" ht="19.5" customHeight="1">
      <c r="A17" s="67"/>
      <c r="B17" s="66"/>
    </row>
    <row r="18" spans="1:2" ht="19.5" customHeight="1">
      <c r="A18" s="67"/>
      <c r="B18" s="66"/>
    </row>
    <row r="19" spans="1:2" ht="19.5" customHeight="1">
      <c r="A19" s="67"/>
      <c r="B19" s="66"/>
    </row>
    <row r="20" spans="1:2" ht="19.5" customHeight="1">
      <c r="A20" s="67"/>
      <c r="B20" s="66"/>
    </row>
    <row r="21" spans="1:2" ht="19.5" customHeight="1">
      <c r="A21" s="67"/>
      <c r="B21" s="66"/>
    </row>
    <row r="22" spans="1:2" ht="19.5" customHeight="1">
      <c r="A22" s="67"/>
      <c r="B22" s="66"/>
    </row>
    <row r="23" spans="1:2" ht="19.5" customHeight="1">
      <c r="A23" s="67"/>
      <c r="B23" s="66"/>
    </row>
    <row r="24" spans="1:2" ht="19.5" customHeight="1">
      <c r="A24" s="67"/>
      <c r="B24" s="66"/>
    </row>
  </sheetData>
  <phoneticPr fontId="2"/>
  <hyperlinks>
    <hyperlink ref="B3" location="'17-1'!A1" display="１　選挙の投票状況‥‥‥‥‥‥‥‥‥‥ 129"/>
    <hyperlink ref="B4" location="'17-2-3'!A1" display="２　男女別有権者数‥‥‥‥‥‥‥‥‥‥ 130"/>
    <hyperlink ref="B5" location="'17-2-3'!A1" display="３　政党別市議会議員数‥‥‥‥‥‥‥‥ 130"/>
    <hyperlink ref="B6" location="'17-4'!A1" display="４　市民課窓口事務処理件数‥‥‥‥‥‥ 131"/>
    <hyperlink ref="B7" location="'17-5-6'!A1" display="５　市民相談件数‥‥‥‥‥‥‥‥‥‥‥ 132"/>
    <hyperlink ref="B8" location="'17-5-6'!A1" display="６　法律相談内訳件数‥‥‥‥‥‥‥‥‥ 132"/>
    <hyperlink ref="B9" location="'17-7-8-9'!A1" display="７　情報公開制度請求､申出及び不服申立て件数‥‥ 133"/>
    <hyperlink ref="B10" location="'17-7-8-9'!A1" display="８　情報公開制度請求及び申出内容‥‥‥ 133"/>
    <hyperlink ref="B11" location="'17-7-8-9'!A1" display="９　個人情報保護制度開示請求件数‥‥‥ 133"/>
    <hyperlink ref="B12" location="'17-10-11'!A1" display="10　個人情報保護制度開示請求内容‥‥‥ 134"/>
    <hyperlink ref="B13" location="'17-10-11'!A1" display="11　審議会等における女性委員の登用状況‥‥‥‥ 134"/>
    <hyperlink ref="B14" location="'17-12'!A1" display="12　職種別職員数‥‥‥‥‥‥‥‥‥‥‥ 135"/>
    <hyperlink ref="B15" location="'17-13'!A1" display="13　桶川市組織機構図‥‥‥‥‥‥‥‥‥ 136"/>
    <hyperlink ref="B16" location="'17-14(1)'!A1" display="14 (1)～(5)　県内市別主要指標‥‥‥‥‥‥‥‥‥ 13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48"/>
  <sheetViews>
    <sheetView view="pageBreakPreview" zoomScaleNormal="100" zoomScaleSheetLayoutView="100" workbookViewId="0"/>
  </sheetViews>
  <sheetFormatPr defaultColWidth="9" defaultRowHeight="13.2"/>
  <cols>
    <col min="1" max="1" width="12.6640625" style="161" customWidth="1"/>
    <col min="2" max="2" width="10.6640625" style="118" customWidth="1"/>
    <col min="3" max="3" width="4.6640625" style="118" customWidth="1"/>
    <col min="4" max="4" width="10.6640625" style="161" customWidth="1"/>
    <col min="5" max="5" width="4.6640625" style="161" customWidth="1"/>
    <col min="6" max="6" width="10.6640625" style="118" customWidth="1"/>
    <col min="7" max="7" width="4.6640625" style="118" customWidth="1"/>
    <col min="8" max="8" width="10.6640625" style="118" customWidth="1"/>
    <col min="9" max="9" width="4.6640625" style="118" customWidth="1"/>
    <col min="10" max="10" width="10.6640625" style="118" customWidth="1"/>
    <col min="11" max="11" width="4.6640625" style="118" customWidth="1"/>
    <col min="12" max="12" width="9" style="69"/>
    <col min="13" max="13" width="13.6640625" style="161" customWidth="1"/>
    <col min="14" max="16384" width="9" style="161"/>
  </cols>
  <sheetData>
    <row r="1" spans="1:12" s="267" customFormat="1" ht="16.5" customHeight="1">
      <c r="A1" s="519" t="s">
        <v>381</v>
      </c>
      <c r="B1" s="266"/>
      <c r="C1" s="266"/>
      <c r="F1" s="266"/>
      <c r="G1" s="266"/>
      <c r="H1" s="266"/>
      <c r="I1" s="266"/>
      <c r="J1" s="266"/>
      <c r="K1" s="266"/>
      <c r="L1" s="268"/>
    </row>
    <row r="2" spans="1:12" ht="15" customHeight="1" thickBot="1"/>
    <row r="3" spans="1:12" ht="42" customHeight="1" thickBot="1">
      <c r="A3" s="254" t="s">
        <v>382</v>
      </c>
      <c r="B3" s="269" t="s">
        <v>383</v>
      </c>
      <c r="C3" s="270" t="s">
        <v>384</v>
      </c>
      <c r="D3" s="271" t="s">
        <v>385</v>
      </c>
      <c r="E3" s="272" t="s">
        <v>384</v>
      </c>
      <c r="F3" s="273" t="s">
        <v>386</v>
      </c>
      <c r="G3" s="270" t="s">
        <v>384</v>
      </c>
      <c r="H3" s="274" t="s">
        <v>387</v>
      </c>
      <c r="I3" s="270" t="s">
        <v>384</v>
      </c>
      <c r="J3" s="274" t="s">
        <v>388</v>
      </c>
      <c r="K3" s="275" t="s">
        <v>384</v>
      </c>
    </row>
    <row r="4" spans="1:12" ht="21" customHeight="1" thickBot="1">
      <c r="A4" s="163" t="s">
        <v>389</v>
      </c>
      <c r="B4" s="276">
        <v>45658</v>
      </c>
      <c r="C4" s="277"/>
      <c r="D4" s="278">
        <v>45658</v>
      </c>
      <c r="E4" s="279"/>
      <c r="F4" s="174">
        <v>45566</v>
      </c>
      <c r="G4" s="280"/>
      <c r="H4" s="612" t="s">
        <v>390</v>
      </c>
      <c r="I4" s="613"/>
      <c r="J4" s="281">
        <v>45658</v>
      </c>
      <c r="K4" s="282"/>
    </row>
    <row r="5" spans="1:12" ht="13.5" customHeight="1">
      <c r="A5" s="178"/>
      <c r="B5" s="283"/>
      <c r="C5" s="284"/>
      <c r="D5" s="285"/>
      <c r="E5" s="286"/>
      <c r="F5" s="287"/>
      <c r="G5" s="284"/>
      <c r="H5" s="288"/>
      <c r="I5" s="284"/>
      <c r="J5" s="288"/>
      <c r="K5" s="289"/>
    </row>
    <row r="6" spans="1:12" ht="15.9" customHeight="1">
      <c r="A6" s="178" t="s">
        <v>391</v>
      </c>
      <c r="B6" s="89">
        <v>1350500</v>
      </c>
      <c r="C6" s="290">
        <v>1</v>
      </c>
      <c r="D6" s="291">
        <v>649585</v>
      </c>
      <c r="E6" s="290">
        <v>1</v>
      </c>
      <c r="F6" s="292">
        <v>217.43</v>
      </c>
      <c r="G6" s="290">
        <v>2</v>
      </c>
      <c r="H6" s="293">
        <v>6211.2</v>
      </c>
      <c r="I6" s="290">
        <v>10</v>
      </c>
      <c r="J6" s="293">
        <v>45.702381134033203</v>
      </c>
      <c r="K6" s="294">
        <v>5</v>
      </c>
    </row>
    <row r="7" spans="1:12" ht="15.9" customHeight="1">
      <c r="A7" s="178" t="s">
        <v>392</v>
      </c>
      <c r="B7" s="89">
        <v>352805</v>
      </c>
      <c r="C7" s="290">
        <v>3</v>
      </c>
      <c r="D7" s="291">
        <v>169532</v>
      </c>
      <c r="E7" s="290">
        <v>4</v>
      </c>
      <c r="F7" s="292">
        <v>109.13</v>
      </c>
      <c r="G7" s="290">
        <v>7</v>
      </c>
      <c r="H7" s="293">
        <v>3232.9</v>
      </c>
      <c r="I7" s="290">
        <v>20</v>
      </c>
      <c r="J7" s="293">
        <v>47.603858947753899</v>
      </c>
      <c r="K7" s="294">
        <v>16</v>
      </c>
    </row>
    <row r="8" spans="1:12" ht="15.9" customHeight="1">
      <c r="A8" s="178" t="s">
        <v>393</v>
      </c>
      <c r="B8" s="89">
        <v>190950</v>
      </c>
      <c r="C8" s="290">
        <v>9</v>
      </c>
      <c r="D8" s="291">
        <v>90704</v>
      </c>
      <c r="E8" s="290">
        <v>9</v>
      </c>
      <c r="F8" s="292">
        <v>159.82</v>
      </c>
      <c r="G8" s="290">
        <v>4</v>
      </c>
      <c r="H8" s="293">
        <v>1194.8</v>
      </c>
      <c r="I8" s="290">
        <v>32</v>
      </c>
      <c r="J8" s="293">
        <v>49.482585906982401</v>
      </c>
      <c r="K8" s="294">
        <v>29</v>
      </c>
    </row>
    <row r="9" spans="1:12" ht="15.9" customHeight="1">
      <c r="A9" s="178" t="s">
        <v>394</v>
      </c>
      <c r="B9" s="89">
        <v>607447</v>
      </c>
      <c r="C9" s="290">
        <v>2</v>
      </c>
      <c r="D9" s="291">
        <v>306660</v>
      </c>
      <c r="E9" s="290">
        <v>2</v>
      </c>
      <c r="F9" s="292">
        <v>61.95</v>
      </c>
      <c r="G9" s="290">
        <v>15</v>
      </c>
      <c r="H9" s="293">
        <v>9805.4</v>
      </c>
      <c r="I9" s="290">
        <v>2</v>
      </c>
      <c r="J9" s="293">
        <v>45.910003662109403</v>
      </c>
      <c r="K9" s="294">
        <v>8</v>
      </c>
    </row>
    <row r="10" spans="1:12" ht="15.9" customHeight="1">
      <c r="A10" s="178" t="s">
        <v>395</v>
      </c>
      <c r="B10" s="89">
        <v>77854</v>
      </c>
      <c r="C10" s="290">
        <v>27</v>
      </c>
      <c r="D10" s="291">
        <v>36395</v>
      </c>
      <c r="E10" s="290">
        <v>30</v>
      </c>
      <c r="F10" s="292">
        <v>67.489999999999995</v>
      </c>
      <c r="G10" s="290">
        <v>11</v>
      </c>
      <c r="H10" s="293">
        <v>1153.5999999999999</v>
      </c>
      <c r="I10" s="290">
        <v>33</v>
      </c>
      <c r="J10" s="293">
        <v>50.6624946594238</v>
      </c>
      <c r="K10" s="294">
        <v>36</v>
      </c>
    </row>
    <row r="11" spans="1:12" ht="15.9" customHeight="1">
      <c r="A11" s="178" t="s">
        <v>396</v>
      </c>
      <c r="B11" s="89">
        <v>57212</v>
      </c>
      <c r="C11" s="290">
        <v>36</v>
      </c>
      <c r="D11" s="291">
        <v>26073</v>
      </c>
      <c r="E11" s="290">
        <v>36</v>
      </c>
      <c r="F11" s="292">
        <v>577.83000000000004</v>
      </c>
      <c r="G11" s="290">
        <v>1</v>
      </c>
      <c r="H11" s="293">
        <v>99</v>
      </c>
      <c r="I11" s="290">
        <v>40</v>
      </c>
      <c r="J11" s="293">
        <v>51.993865966796903</v>
      </c>
      <c r="K11" s="294">
        <v>39</v>
      </c>
    </row>
    <row r="12" spans="1:12" ht="15.9" customHeight="1">
      <c r="A12" s="178" t="s">
        <v>397</v>
      </c>
      <c r="B12" s="89">
        <v>342520</v>
      </c>
      <c r="C12" s="290">
        <v>4</v>
      </c>
      <c r="D12" s="291">
        <v>170573</v>
      </c>
      <c r="E12" s="290">
        <v>3</v>
      </c>
      <c r="F12" s="292">
        <v>72.11</v>
      </c>
      <c r="G12" s="290">
        <v>10</v>
      </c>
      <c r="H12" s="293">
        <v>4750</v>
      </c>
      <c r="I12" s="290">
        <v>15</v>
      </c>
      <c r="J12" s="293">
        <v>48.231239318847699</v>
      </c>
      <c r="K12" s="294">
        <v>19</v>
      </c>
    </row>
    <row r="13" spans="1:12" ht="15.9" customHeight="1">
      <c r="A13" s="178" t="s">
        <v>398</v>
      </c>
      <c r="B13" s="89">
        <v>77963</v>
      </c>
      <c r="C13" s="290">
        <v>26</v>
      </c>
      <c r="D13" s="291">
        <v>36685</v>
      </c>
      <c r="E13" s="290">
        <v>28</v>
      </c>
      <c r="F13" s="292">
        <v>193.05</v>
      </c>
      <c r="G13" s="290">
        <v>3</v>
      </c>
      <c r="H13" s="293">
        <v>403.8</v>
      </c>
      <c r="I13" s="290">
        <v>39</v>
      </c>
      <c r="J13" s="293">
        <v>50.453620910644503</v>
      </c>
      <c r="K13" s="294">
        <v>35</v>
      </c>
    </row>
    <row r="14" spans="1:12" ht="15.9" customHeight="1">
      <c r="A14" s="178" t="s">
        <v>399</v>
      </c>
      <c r="B14" s="89">
        <v>112018</v>
      </c>
      <c r="C14" s="290">
        <v>21</v>
      </c>
      <c r="D14" s="291">
        <v>51289</v>
      </c>
      <c r="E14" s="290">
        <v>21</v>
      </c>
      <c r="F14" s="292">
        <v>133.30000000000001</v>
      </c>
      <c r="G14" s="290">
        <v>6</v>
      </c>
      <c r="H14" s="293">
        <v>840.3</v>
      </c>
      <c r="I14" s="290">
        <v>38</v>
      </c>
      <c r="J14" s="293">
        <v>49.423618316650398</v>
      </c>
      <c r="K14" s="294">
        <v>28</v>
      </c>
    </row>
    <row r="15" spans="1:12" ht="15.9" customHeight="1">
      <c r="A15" s="178" t="s">
        <v>400</v>
      </c>
      <c r="B15" s="89">
        <v>76783</v>
      </c>
      <c r="C15" s="290">
        <v>28</v>
      </c>
      <c r="D15" s="291">
        <v>36521</v>
      </c>
      <c r="E15" s="290">
        <v>29</v>
      </c>
      <c r="F15" s="292">
        <v>89.69</v>
      </c>
      <c r="G15" s="290">
        <v>8</v>
      </c>
      <c r="H15" s="293">
        <v>856.1</v>
      </c>
      <c r="I15" s="290">
        <v>37</v>
      </c>
      <c r="J15" s="293">
        <v>49.001739501953097</v>
      </c>
      <c r="K15" s="294">
        <v>24</v>
      </c>
    </row>
    <row r="16" spans="1:12" ht="15.9" customHeight="1">
      <c r="A16" s="178" t="s">
        <v>401</v>
      </c>
      <c r="B16" s="89">
        <v>91256</v>
      </c>
      <c r="C16" s="290">
        <v>24</v>
      </c>
      <c r="D16" s="291">
        <v>43757</v>
      </c>
      <c r="E16" s="290">
        <v>25</v>
      </c>
      <c r="F16" s="292">
        <v>65.349999999999994</v>
      </c>
      <c r="G16" s="290">
        <v>14</v>
      </c>
      <c r="H16" s="293">
        <v>1396.4</v>
      </c>
      <c r="I16" s="290">
        <v>31</v>
      </c>
      <c r="J16" s="293">
        <v>48.566715240478501</v>
      </c>
      <c r="K16" s="294">
        <v>20</v>
      </c>
    </row>
    <row r="17" spans="1:11" ht="15.9" customHeight="1">
      <c r="A17" s="178" t="s">
        <v>402</v>
      </c>
      <c r="B17" s="89">
        <v>229656</v>
      </c>
      <c r="C17" s="290">
        <v>8</v>
      </c>
      <c r="D17" s="291">
        <v>113067</v>
      </c>
      <c r="E17" s="290">
        <v>7</v>
      </c>
      <c r="F17" s="292">
        <v>66</v>
      </c>
      <c r="G17" s="290">
        <v>13</v>
      </c>
      <c r="H17" s="293">
        <v>3479.6</v>
      </c>
      <c r="I17" s="290">
        <v>18</v>
      </c>
      <c r="J17" s="293">
        <v>50.1328735351563</v>
      </c>
      <c r="K17" s="294">
        <v>33</v>
      </c>
    </row>
    <row r="18" spans="1:11" ht="15.9" customHeight="1">
      <c r="A18" s="178" t="s">
        <v>403</v>
      </c>
      <c r="B18" s="89">
        <v>148221</v>
      </c>
      <c r="C18" s="290">
        <v>12</v>
      </c>
      <c r="D18" s="291">
        <v>72840</v>
      </c>
      <c r="E18" s="290">
        <v>11</v>
      </c>
      <c r="F18" s="292">
        <v>48.99</v>
      </c>
      <c r="G18" s="290">
        <v>18</v>
      </c>
      <c r="H18" s="293">
        <v>3025.5</v>
      </c>
      <c r="I18" s="290">
        <v>22</v>
      </c>
      <c r="J18" s="293">
        <v>50.269992828369098</v>
      </c>
      <c r="K18" s="294">
        <v>34</v>
      </c>
    </row>
    <row r="19" spans="1:11" ht="15.9" customHeight="1">
      <c r="A19" s="178" t="s">
        <v>404</v>
      </c>
      <c r="B19" s="89">
        <v>53696</v>
      </c>
      <c r="C19" s="290">
        <v>38</v>
      </c>
      <c r="D19" s="291">
        <v>24800</v>
      </c>
      <c r="E19" s="290">
        <v>38</v>
      </c>
      <c r="F19" s="292">
        <v>58.64</v>
      </c>
      <c r="G19" s="290">
        <v>17</v>
      </c>
      <c r="H19" s="293">
        <v>915.7</v>
      </c>
      <c r="I19" s="290">
        <v>36</v>
      </c>
      <c r="J19" s="293">
        <v>49.413196563720703</v>
      </c>
      <c r="K19" s="294">
        <v>27</v>
      </c>
    </row>
    <row r="20" spans="1:11" ht="15.9" customHeight="1">
      <c r="A20" s="178" t="s">
        <v>405</v>
      </c>
      <c r="B20" s="89">
        <v>117564</v>
      </c>
      <c r="C20" s="290">
        <v>18</v>
      </c>
      <c r="D20" s="291">
        <v>53622</v>
      </c>
      <c r="E20" s="290">
        <v>20</v>
      </c>
      <c r="F20" s="292">
        <v>67.44</v>
      </c>
      <c r="G20" s="290">
        <v>12</v>
      </c>
      <c r="H20" s="293">
        <v>1743.2</v>
      </c>
      <c r="I20" s="290">
        <v>29</v>
      </c>
      <c r="J20" s="293">
        <v>49.355686187744098</v>
      </c>
      <c r="K20" s="294">
        <v>26</v>
      </c>
    </row>
    <row r="21" spans="1:11" ht="15.9" customHeight="1">
      <c r="A21" s="178" t="s">
        <v>406</v>
      </c>
      <c r="B21" s="89">
        <v>140809</v>
      </c>
      <c r="C21" s="290">
        <v>17</v>
      </c>
      <c r="D21" s="291">
        <v>63745</v>
      </c>
      <c r="E21" s="290">
        <v>17</v>
      </c>
      <c r="F21" s="292">
        <v>138.37</v>
      </c>
      <c r="G21" s="290">
        <v>5</v>
      </c>
      <c r="H21" s="293">
        <v>1017.6</v>
      </c>
      <c r="I21" s="290">
        <v>35</v>
      </c>
      <c r="J21" s="293">
        <v>48.984878540039098</v>
      </c>
      <c r="K21" s="294">
        <v>23</v>
      </c>
    </row>
    <row r="22" spans="1:11" ht="15.9" customHeight="1">
      <c r="A22" s="178" t="s">
        <v>407</v>
      </c>
      <c r="B22" s="89">
        <v>230066</v>
      </c>
      <c r="C22" s="290">
        <v>7</v>
      </c>
      <c r="D22" s="291">
        <v>108636</v>
      </c>
      <c r="E22" s="290">
        <v>8</v>
      </c>
      <c r="F22" s="292">
        <v>45.51</v>
      </c>
      <c r="G22" s="290">
        <v>20</v>
      </c>
      <c r="H22" s="293">
        <v>5055.3</v>
      </c>
      <c r="I22" s="290">
        <v>14</v>
      </c>
      <c r="J22" s="293">
        <v>48.011039733886697</v>
      </c>
      <c r="K22" s="294">
        <v>17</v>
      </c>
    </row>
    <row r="23" spans="1:11" ht="15.9" customHeight="1">
      <c r="A23" s="178" t="s">
        <v>408</v>
      </c>
      <c r="B23" s="89">
        <v>251992</v>
      </c>
      <c r="C23" s="290">
        <v>6</v>
      </c>
      <c r="D23" s="291">
        <v>126968</v>
      </c>
      <c r="E23" s="290">
        <v>6</v>
      </c>
      <c r="F23" s="292">
        <v>27.46</v>
      </c>
      <c r="G23" s="290">
        <v>26</v>
      </c>
      <c r="H23" s="293">
        <v>9176.7000000000007</v>
      </c>
      <c r="I23" s="290">
        <v>3</v>
      </c>
      <c r="J23" s="293">
        <v>46.941074371337898</v>
      </c>
      <c r="K23" s="294">
        <v>11</v>
      </c>
    </row>
    <row r="24" spans="1:11" ht="15.9" customHeight="1">
      <c r="A24" s="178" t="s">
        <v>409</v>
      </c>
      <c r="B24" s="89">
        <v>342327</v>
      </c>
      <c r="C24" s="290">
        <v>5</v>
      </c>
      <c r="D24" s="291">
        <v>163376</v>
      </c>
      <c r="E24" s="290">
        <v>5</v>
      </c>
      <c r="F24" s="292">
        <v>60.24</v>
      </c>
      <c r="G24" s="290">
        <v>16</v>
      </c>
      <c r="H24" s="293">
        <v>5682.7</v>
      </c>
      <c r="I24" s="290">
        <v>12</v>
      </c>
      <c r="J24" s="293">
        <v>47.065673828125</v>
      </c>
      <c r="K24" s="294">
        <v>12</v>
      </c>
    </row>
    <row r="25" spans="1:11" ht="15.9" customHeight="1">
      <c r="A25" s="178" t="s">
        <v>410</v>
      </c>
      <c r="B25" s="89">
        <v>76342</v>
      </c>
      <c r="C25" s="290">
        <v>29</v>
      </c>
      <c r="D25" s="291">
        <v>41817</v>
      </c>
      <c r="E25" s="290">
        <v>26</v>
      </c>
      <c r="F25" s="292">
        <v>5.1100000000000003</v>
      </c>
      <c r="G25" s="290">
        <v>40</v>
      </c>
      <c r="H25" s="293">
        <v>14939.7</v>
      </c>
      <c r="I25" s="290">
        <v>1</v>
      </c>
      <c r="J25" s="293">
        <v>45.777122497558601</v>
      </c>
      <c r="K25" s="294">
        <v>6</v>
      </c>
    </row>
    <row r="26" spans="1:11" ht="15.9" customHeight="1">
      <c r="A26" s="178" t="s">
        <v>411</v>
      </c>
      <c r="B26" s="89">
        <v>142070</v>
      </c>
      <c r="C26" s="290">
        <v>16</v>
      </c>
      <c r="D26" s="291">
        <v>69838</v>
      </c>
      <c r="E26" s="290">
        <v>14</v>
      </c>
      <c r="F26" s="292">
        <v>18.190000000000001</v>
      </c>
      <c r="G26" s="290">
        <v>34</v>
      </c>
      <c r="H26" s="293">
        <v>7810.3</v>
      </c>
      <c r="I26" s="290">
        <v>7</v>
      </c>
      <c r="J26" s="293">
        <v>42.605907440185497</v>
      </c>
      <c r="K26" s="294">
        <v>1</v>
      </c>
    </row>
    <row r="27" spans="1:11" ht="15.9" customHeight="1">
      <c r="A27" s="178" t="s">
        <v>412</v>
      </c>
      <c r="B27" s="89">
        <v>143416</v>
      </c>
      <c r="C27" s="290">
        <v>14</v>
      </c>
      <c r="D27" s="291">
        <v>68430</v>
      </c>
      <c r="E27" s="290">
        <v>16</v>
      </c>
      <c r="F27" s="292">
        <v>44.69</v>
      </c>
      <c r="G27" s="290">
        <v>21</v>
      </c>
      <c r="H27" s="293">
        <v>3209.1</v>
      </c>
      <c r="I27" s="290">
        <v>21</v>
      </c>
      <c r="J27" s="293">
        <v>49.794666290283203</v>
      </c>
      <c r="K27" s="294">
        <v>31</v>
      </c>
    </row>
    <row r="28" spans="1:11" ht="15.9" customHeight="1">
      <c r="A28" s="178" t="s">
        <v>413</v>
      </c>
      <c r="B28" s="89">
        <v>145938</v>
      </c>
      <c r="C28" s="290">
        <v>13</v>
      </c>
      <c r="D28" s="291">
        <v>71093</v>
      </c>
      <c r="E28" s="290">
        <v>12</v>
      </c>
      <c r="F28" s="292">
        <v>18.34</v>
      </c>
      <c r="G28" s="290">
        <v>33</v>
      </c>
      <c r="H28" s="293">
        <v>7957.4</v>
      </c>
      <c r="I28" s="290">
        <v>5</v>
      </c>
      <c r="J28" s="293">
        <v>44.149795532226598</v>
      </c>
      <c r="K28" s="294">
        <v>3</v>
      </c>
    </row>
    <row r="29" spans="1:11" ht="15.9" customHeight="1">
      <c r="A29" s="178" t="s">
        <v>414</v>
      </c>
      <c r="B29" s="89">
        <v>76153</v>
      </c>
      <c r="C29" s="290">
        <v>30</v>
      </c>
      <c r="D29" s="291">
        <v>36714</v>
      </c>
      <c r="E29" s="290">
        <v>27</v>
      </c>
      <c r="F29" s="292">
        <v>9.0500000000000007</v>
      </c>
      <c r="G29" s="290">
        <v>39</v>
      </c>
      <c r="H29" s="293">
        <v>8414.7000000000007</v>
      </c>
      <c r="I29" s="290">
        <v>4</v>
      </c>
      <c r="J29" s="293">
        <v>46.623908996582003</v>
      </c>
      <c r="K29" s="294">
        <v>10</v>
      </c>
    </row>
    <row r="30" spans="1:11" ht="15.9" customHeight="1">
      <c r="A30" s="178" t="s">
        <v>415</v>
      </c>
      <c r="B30" s="89">
        <v>84890</v>
      </c>
      <c r="C30" s="290">
        <v>25</v>
      </c>
      <c r="D30" s="291">
        <v>44386</v>
      </c>
      <c r="E30" s="290">
        <v>24</v>
      </c>
      <c r="F30" s="292">
        <v>11.04</v>
      </c>
      <c r="G30" s="290">
        <v>38</v>
      </c>
      <c r="H30" s="293">
        <v>7689.3</v>
      </c>
      <c r="I30" s="290">
        <v>8</v>
      </c>
      <c r="J30" s="293">
        <v>43.047931671142599</v>
      </c>
      <c r="K30" s="294">
        <v>2</v>
      </c>
    </row>
    <row r="31" spans="1:11" ht="15.9" customHeight="1">
      <c r="A31" s="178" t="s">
        <v>416</v>
      </c>
      <c r="B31" s="89">
        <v>166412</v>
      </c>
      <c r="C31" s="290">
        <v>10</v>
      </c>
      <c r="D31" s="291">
        <v>80477</v>
      </c>
      <c r="E31" s="290">
        <v>10</v>
      </c>
      <c r="F31" s="292">
        <v>22.78</v>
      </c>
      <c r="G31" s="290">
        <v>30</v>
      </c>
      <c r="H31" s="293">
        <v>7305.2</v>
      </c>
      <c r="I31" s="290">
        <v>9</v>
      </c>
      <c r="J31" s="293">
        <v>47.134685516357401</v>
      </c>
      <c r="K31" s="294">
        <v>13</v>
      </c>
    </row>
    <row r="32" spans="1:11" ht="15.9" customHeight="1">
      <c r="A32" s="186" t="s">
        <v>417</v>
      </c>
      <c r="B32" s="90">
        <v>74172</v>
      </c>
      <c r="C32" s="295">
        <v>31</v>
      </c>
      <c r="D32" s="296">
        <v>34310</v>
      </c>
      <c r="E32" s="295">
        <v>31</v>
      </c>
      <c r="F32" s="297">
        <v>25.35</v>
      </c>
      <c r="G32" s="295">
        <v>28</v>
      </c>
      <c r="H32" s="298">
        <v>2925.9</v>
      </c>
      <c r="I32" s="295">
        <v>23</v>
      </c>
      <c r="J32" s="298">
        <v>49.333023071289098</v>
      </c>
      <c r="K32" s="140">
        <v>25</v>
      </c>
    </row>
    <row r="33" spans="1:11" ht="15.9" customHeight="1">
      <c r="A33" s="178" t="s">
        <v>418</v>
      </c>
      <c r="B33" s="89">
        <v>150976</v>
      </c>
      <c r="C33" s="290">
        <v>11</v>
      </c>
      <c r="D33" s="291">
        <v>70198</v>
      </c>
      <c r="E33" s="290">
        <v>13</v>
      </c>
      <c r="F33" s="292">
        <v>82.41</v>
      </c>
      <c r="G33" s="290">
        <v>9</v>
      </c>
      <c r="H33" s="293">
        <v>1832</v>
      </c>
      <c r="I33" s="290">
        <v>28</v>
      </c>
      <c r="J33" s="293">
        <v>49.737678527832003</v>
      </c>
      <c r="K33" s="294">
        <v>30</v>
      </c>
    </row>
    <row r="34" spans="1:11" ht="15.9" customHeight="1">
      <c r="A34" s="178" t="s">
        <v>419</v>
      </c>
      <c r="B34" s="89">
        <v>65274</v>
      </c>
      <c r="C34" s="290">
        <v>34</v>
      </c>
      <c r="D34" s="291">
        <v>30966</v>
      </c>
      <c r="E34" s="290">
        <v>34</v>
      </c>
      <c r="F34" s="292">
        <v>19.82</v>
      </c>
      <c r="G34" s="290">
        <v>31</v>
      </c>
      <c r="H34" s="293">
        <v>3293.3</v>
      </c>
      <c r="I34" s="290">
        <v>19</v>
      </c>
      <c r="J34" s="293">
        <v>50.973358154296903</v>
      </c>
      <c r="K34" s="294">
        <v>38</v>
      </c>
    </row>
    <row r="35" spans="1:11" ht="15.9" customHeight="1">
      <c r="A35" s="178" t="s">
        <v>420</v>
      </c>
      <c r="B35" s="89">
        <v>93632</v>
      </c>
      <c r="C35" s="290">
        <v>23</v>
      </c>
      <c r="D35" s="291">
        <v>47082</v>
      </c>
      <c r="E35" s="290">
        <v>23</v>
      </c>
      <c r="F35" s="292">
        <v>18.02</v>
      </c>
      <c r="G35" s="290">
        <v>35</v>
      </c>
      <c r="H35" s="293">
        <v>5196</v>
      </c>
      <c r="I35" s="290">
        <v>13</v>
      </c>
      <c r="J35" s="293">
        <v>45.3035697937012</v>
      </c>
      <c r="K35" s="294">
        <v>4</v>
      </c>
    </row>
    <row r="36" spans="1:11" ht="15.9" customHeight="1">
      <c r="A36" s="178" t="s">
        <v>421</v>
      </c>
      <c r="B36" s="89">
        <v>113404</v>
      </c>
      <c r="C36" s="290">
        <v>20</v>
      </c>
      <c r="D36" s="291">
        <v>55994</v>
      </c>
      <c r="E36" s="290">
        <v>18</v>
      </c>
      <c r="F36" s="292">
        <v>19.77</v>
      </c>
      <c r="G36" s="290">
        <v>32</v>
      </c>
      <c r="H36" s="293">
        <v>5736.2</v>
      </c>
      <c r="I36" s="290">
        <v>11</v>
      </c>
      <c r="J36" s="293">
        <v>46.105720520019503</v>
      </c>
      <c r="K36" s="294">
        <v>9</v>
      </c>
    </row>
    <row r="37" spans="1:11" ht="15.9" customHeight="1">
      <c r="A37" s="178" t="s">
        <v>422</v>
      </c>
      <c r="B37" s="89">
        <v>142152</v>
      </c>
      <c r="C37" s="290">
        <v>15</v>
      </c>
      <c r="D37" s="291">
        <v>68602</v>
      </c>
      <c r="E37" s="290">
        <v>15</v>
      </c>
      <c r="F37" s="292">
        <v>30.13</v>
      </c>
      <c r="G37" s="290">
        <v>25</v>
      </c>
      <c r="H37" s="293">
        <v>4718</v>
      </c>
      <c r="I37" s="290">
        <v>16</v>
      </c>
      <c r="J37" s="293">
        <v>47.296085357666001</v>
      </c>
      <c r="K37" s="294">
        <v>15</v>
      </c>
    </row>
    <row r="38" spans="1:11" ht="15.9" customHeight="1">
      <c r="A38" s="178" t="s">
        <v>423</v>
      </c>
      <c r="B38" s="89">
        <v>61111</v>
      </c>
      <c r="C38" s="290">
        <v>35</v>
      </c>
      <c r="D38" s="291">
        <v>28608</v>
      </c>
      <c r="E38" s="290">
        <v>35</v>
      </c>
      <c r="F38" s="292">
        <v>27.28</v>
      </c>
      <c r="G38" s="290">
        <v>27</v>
      </c>
      <c r="H38" s="293">
        <v>2240.1</v>
      </c>
      <c r="I38" s="290">
        <v>26</v>
      </c>
      <c r="J38" s="293">
        <v>50.045597076416001</v>
      </c>
      <c r="K38" s="294">
        <v>32</v>
      </c>
    </row>
    <row r="39" spans="1:11" ht="15.9" customHeight="1">
      <c r="A39" s="178" t="s">
        <v>424</v>
      </c>
      <c r="B39" s="89">
        <v>99632</v>
      </c>
      <c r="C39" s="290">
        <v>22</v>
      </c>
      <c r="D39" s="291">
        <v>48812</v>
      </c>
      <c r="E39" s="290">
        <v>22</v>
      </c>
      <c r="F39" s="292">
        <v>41.02</v>
      </c>
      <c r="G39" s="290">
        <v>22</v>
      </c>
      <c r="H39" s="293">
        <v>2428.9</v>
      </c>
      <c r="I39" s="290">
        <v>24</v>
      </c>
      <c r="J39" s="293">
        <v>48.956668853759801</v>
      </c>
      <c r="K39" s="294">
        <v>22</v>
      </c>
    </row>
    <row r="40" spans="1:11" ht="15.9" customHeight="1">
      <c r="A40" s="178" t="s">
        <v>425</v>
      </c>
      <c r="B40" s="89">
        <v>48801</v>
      </c>
      <c r="C40" s="290">
        <v>40</v>
      </c>
      <c r="D40" s="291">
        <v>23545</v>
      </c>
      <c r="E40" s="290">
        <v>39</v>
      </c>
      <c r="F40" s="292">
        <v>33.93</v>
      </c>
      <c r="G40" s="290">
        <v>23</v>
      </c>
      <c r="H40" s="293">
        <v>1438.3</v>
      </c>
      <c r="I40" s="290">
        <v>30</v>
      </c>
      <c r="J40" s="293">
        <v>52.031383514404297</v>
      </c>
      <c r="K40" s="294">
        <v>40</v>
      </c>
    </row>
    <row r="41" spans="1:11" ht="15.9" customHeight="1">
      <c r="A41" s="178" t="s">
        <v>426</v>
      </c>
      <c r="B41" s="89">
        <v>69836</v>
      </c>
      <c r="C41" s="290">
        <v>33</v>
      </c>
      <c r="D41" s="291">
        <v>33874</v>
      </c>
      <c r="E41" s="290">
        <v>32</v>
      </c>
      <c r="F41" s="292">
        <v>17.649999999999999</v>
      </c>
      <c r="G41" s="290">
        <v>36</v>
      </c>
      <c r="H41" s="293">
        <v>3956.7</v>
      </c>
      <c r="I41" s="290">
        <v>17</v>
      </c>
      <c r="J41" s="293">
        <v>48.823184967041001</v>
      </c>
      <c r="K41" s="294">
        <v>21</v>
      </c>
    </row>
    <row r="42" spans="1:11" ht="15.9" customHeight="1">
      <c r="A42" s="178" t="s">
        <v>427</v>
      </c>
      <c r="B42" s="89">
        <v>54192</v>
      </c>
      <c r="C42" s="290">
        <v>37</v>
      </c>
      <c r="D42" s="291">
        <v>25300</v>
      </c>
      <c r="E42" s="290">
        <v>37</v>
      </c>
      <c r="F42" s="292">
        <v>47.48</v>
      </c>
      <c r="G42" s="290">
        <v>19</v>
      </c>
      <c r="H42" s="293">
        <v>1141.4000000000001</v>
      </c>
      <c r="I42" s="290">
        <v>34</v>
      </c>
      <c r="J42" s="293">
        <v>50.8123168945313</v>
      </c>
      <c r="K42" s="294">
        <v>37</v>
      </c>
    </row>
    <row r="43" spans="1:11" ht="15.9" customHeight="1">
      <c r="A43" s="178" t="s">
        <v>428</v>
      </c>
      <c r="B43" s="89">
        <v>72396</v>
      </c>
      <c r="C43" s="290">
        <v>32</v>
      </c>
      <c r="D43" s="291">
        <v>32303</v>
      </c>
      <c r="E43" s="290">
        <v>33</v>
      </c>
      <c r="F43" s="292">
        <v>31.66</v>
      </c>
      <c r="G43" s="290">
        <v>24</v>
      </c>
      <c r="H43" s="293">
        <v>2286.6999999999998</v>
      </c>
      <c r="I43" s="290">
        <v>25</v>
      </c>
      <c r="J43" s="293">
        <v>45.8591918945313</v>
      </c>
      <c r="K43" s="294">
        <v>7</v>
      </c>
    </row>
    <row r="44" spans="1:11" ht="15.9" customHeight="1">
      <c r="A44" s="178" t="s">
        <v>429</v>
      </c>
      <c r="B44" s="89">
        <v>114559</v>
      </c>
      <c r="C44" s="290">
        <v>19</v>
      </c>
      <c r="D44" s="291">
        <v>55346</v>
      </c>
      <c r="E44" s="290">
        <v>19</v>
      </c>
      <c r="F44" s="292">
        <v>14.64</v>
      </c>
      <c r="G44" s="290">
        <v>37</v>
      </c>
      <c r="H44" s="293">
        <v>7825.1</v>
      </c>
      <c r="I44" s="290">
        <v>6</v>
      </c>
      <c r="J44" s="293">
        <v>47.215263366699197</v>
      </c>
      <c r="K44" s="294">
        <v>14</v>
      </c>
    </row>
    <row r="45" spans="1:11" ht="15.9" customHeight="1">
      <c r="A45" s="178" t="s">
        <v>430</v>
      </c>
      <c r="B45" s="89">
        <v>52398</v>
      </c>
      <c r="C45" s="290">
        <v>39</v>
      </c>
      <c r="D45" s="291">
        <v>23125</v>
      </c>
      <c r="E45" s="290">
        <v>40</v>
      </c>
      <c r="F45" s="292">
        <v>24.92</v>
      </c>
      <c r="G45" s="290">
        <v>29</v>
      </c>
      <c r="H45" s="293">
        <v>2102.6</v>
      </c>
      <c r="I45" s="290">
        <v>27</v>
      </c>
      <c r="J45" s="293">
        <v>48.145347595214801</v>
      </c>
      <c r="K45" s="294">
        <v>18</v>
      </c>
    </row>
    <row r="46" spans="1:11" ht="14.1" customHeight="1" thickBot="1">
      <c r="A46" s="171"/>
      <c r="B46" s="299"/>
      <c r="C46" s="300"/>
      <c r="D46" s="301"/>
      <c r="E46" s="302"/>
      <c r="F46" s="303"/>
      <c r="G46" s="304"/>
      <c r="H46" s="305"/>
      <c r="I46" s="299"/>
      <c r="J46" s="305"/>
      <c r="K46" s="306"/>
    </row>
    <row r="47" spans="1:11" ht="32.25" customHeight="1" thickBot="1">
      <c r="A47" s="230" t="s">
        <v>431</v>
      </c>
      <c r="B47" s="307" t="s">
        <v>533</v>
      </c>
      <c r="C47" s="308"/>
      <c r="D47" s="308"/>
      <c r="E47" s="308"/>
      <c r="F47" s="309" t="s">
        <v>534</v>
      </c>
      <c r="G47" s="310"/>
      <c r="H47" s="614"/>
      <c r="I47" s="615"/>
      <c r="J47" s="311" t="s">
        <v>535</v>
      </c>
      <c r="K47" s="312"/>
    </row>
    <row r="48" spans="1:11">
      <c r="A48" s="161" t="s">
        <v>518</v>
      </c>
    </row>
  </sheetData>
  <mergeCells count="2">
    <mergeCell ref="H4:I4"/>
    <mergeCell ref="H47:I47"/>
  </mergeCells>
  <phoneticPr fontId="2"/>
  <pageMargins left="0.7" right="0.7" top="0.75" bottom="0.75" header="0.3" footer="0.3"/>
  <pageSetup paperSize="9"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47"/>
  <sheetViews>
    <sheetView view="pageBreakPreview" topLeftCell="A16" zoomScaleNormal="100" zoomScaleSheetLayoutView="100" workbookViewId="0">
      <selection activeCell="A32" sqref="A32"/>
    </sheetView>
  </sheetViews>
  <sheetFormatPr defaultColWidth="9" defaultRowHeight="13.2"/>
  <cols>
    <col min="1" max="1" width="12" style="161" customWidth="1"/>
    <col min="2" max="2" width="12.6640625" style="161" customWidth="1"/>
    <col min="3" max="4" width="6.88671875" style="161" customWidth="1"/>
    <col min="5" max="5" width="12.88671875" style="161" customWidth="1"/>
    <col min="6" max="7" width="6.88671875" style="161" customWidth="1"/>
    <col min="8" max="8" width="12.88671875" style="161" customWidth="1"/>
    <col min="9" max="10" width="6.88671875" style="161" customWidth="1"/>
    <col min="11" max="16384" width="9" style="161"/>
  </cols>
  <sheetData>
    <row r="1" spans="1:11" ht="14.1" customHeight="1">
      <c r="A1" s="519" t="s">
        <v>432</v>
      </c>
    </row>
    <row r="2" spans="1:11" ht="14.1" customHeight="1" thickBot="1"/>
    <row r="3" spans="1:11" ht="42" customHeight="1" thickBot="1">
      <c r="A3" s="163" t="s">
        <v>382</v>
      </c>
      <c r="B3" s="250" t="s">
        <v>433</v>
      </c>
      <c r="C3" s="251" t="s">
        <v>434</v>
      </c>
      <c r="D3" s="164" t="s">
        <v>561</v>
      </c>
      <c r="E3" s="252" t="s">
        <v>435</v>
      </c>
      <c r="F3" s="251" t="s">
        <v>434</v>
      </c>
      <c r="G3" s="164" t="s">
        <v>561</v>
      </c>
      <c r="H3" s="252" t="s">
        <v>436</v>
      </c>
      <c r="I3" s="251" t="s">
        <v>434</v>
      </c>
      <c r="J3" s="253" t="s">
        <v>561</v>
      </c>
    </row>
    <row r="4" spans="1:11" ht="21" customHeight="1" thickBot="1">
      <c r="A4" s="171" t="s">
        <v>437</v>
      </c>
      <c r="B4" s="219">
        <v>45658</v>
      </c>
      <c r="C4" s="222"/>
      <c r="D4" s="222"/>
      <c r="E4" s="221">
        <v>45658</v>
      </c>
      <c r="F4" s="222"/>
      <c r="G4" s="222"/>
      <c r="H4" s="221">
        <v>45658</v>
      </c>
      <c r="I4" s="222"/>
      <c r="J4" s="236"/>
    </row>
    <row r="5" spans="1:11" ht="9" customHeight="1">
      <c r="A5" s="254"/>
      <c r="B5" s="37"/>
      <c r="C5" s="38"/>
      <c r="D5" s="39"/>
      <c r="E5" s="40"/>
      <c r="F5" s="38"/>
      <c r="G5" s="41"/>
      <c r="H5" s="42"/>
      <c r="I5" s="43"/>
      <c r="J5" s="44"/>
    </row>
    <row r="6" spans="1:11" ht="15" customHeight="1">
      <c r="A6" s="255" t="s">
        <v>438</v>
      </c>
      <c r="B6" s="76">
        <v>169005</v>
      </c>
      <c r="C6" s="77">
        <v>12.5142539800074</v>
      </c>
      <c r="D6" s="78">
        <v>4</v>
      </c>
      <c r="E6" s="79">
        <v>866357</v>
      </c>
      <c r="F6" s="77">
        <v>64.150833024805607</v>
      </c>
      <c r="G6" s="78">
        <v>9</v>
      </c>
      <c r="H6" s="79">
        <v>315138</v>
      </c>
      <c r="I6" s="77">
        <v>23.334912995187</v>
      </c>
      <c r="J6" s="80">
        <v>34</v>
      </c>
      <c r="K6" s="256"/>
    </row>
    <row r="7" spans="1:11" ht="15" customHeight="1">
      <c r="A7" s="178" t="s">
        <v>392</v>
      </c>
      <c r="B7" s="76">
        <v>39989</v>
      </c>
      <c r="C7" s="77">
        <v>11.334589929281</v>
      </c>
      <c r="D7" s="78">
        <v>14</v>
      </c>
      <c r="E7" s="79">
        <v>217138</v>
      </c>
      <c r="F7" s="77">
        <v>61.546179901078503</v>
      </c>
      <c r="G7" s="78">
        <v>16</v>
      </c>
      <c r="H7" s="79">
        <v>95678</v>
      </c>
      <c r="I7" s="77">
        <v>27.119230169640499</v>
      </c>
      <c r="J7" s="80">
        <v>26</v>
      </c>
      <c r="K7" s="256"/>
    </row>
    <row r="8" spans="1:11" ht="15" customHeight="1">
      <c r="A8" s="178" t="s">
        <v>393</v>
      </c>
      <c r="B8" s="76">
        <v>19627</v>
      </c>
      <c r="C8" s="77">
        <v>10.278606965174101</v>
      </c>
      <c r="D8" s="78">
        <v>26</v>
      </c>
      <c r="E8" s="79">
        <v>112413</v>
      </c>
      <c r="F8" s="77">
        <v>58.870384917517697</v>
      </c>
      <c r="G8" s="78">
        <v>24</v>
      </c>
      <c r="H8" s="79">
        <v>58910</v>
      </c>
      <c r="I8" s="77">
        <v>30.851008117308201</v>
      </c>
      <c r="J8" s="80">
        <v>15</v>
      </c>
      <c r="K8" s="256"/>
    </row>
    <row r="9" spans="1:11" ht="15" customHeight="1">
      <c r="A9" s="178" t="s">
        <v>394</v>
      </c>
      <c r="B9" s="76">
        <v>68812</v>
      </c>
      <c r="C9" s="77">
        <v>11.328066481520199</v>
      </c>
      <c r="D9" s="78">
        <v>15</v>
      </c>
      <c r="E9" s="79">
        <v>399454</v>
      </c>
      <c r="F9" s="77">
        <v>65.759481897186106</v>
      </c>
      <c r="G9" s="78">
        <v>6</v>
      </c>
      <c r="H9" s="79">
        <v>139181</v>
      </c>
      <c r="I9" s="77">
        <v>22.912451621293702</v>
      </c>
      <c r="J9" s="80">
        <v>35</v>
      </c>
      <c r="K9" s="256"/>
    </row>
    <row r="10" spans="1:11" ht="15" customHeight="1">
      <c r="A10" s="178" t="s">
        <v>395</v>
      </c>
      <c r="B10" s="76">
        <v>7416</v>
      </c>
      <c r="C10" s="77">
        <v>9.5255221311686</v>
      </c>
      <c r="D10" s="78">
        <v>38</v>
      </c>
      <c r="E10" s="79">
        <v>44660</v>
      </c>
      <c r="F10" s="77">
        <v>57.363783492177703</v>
      </c>
      <c r="G10" s="78">
        <v>36</v>
      </c>
      <c r="H10" s="79">
        <v>25778</v>
      </c>
      <c r="I10" s="77">
        <v>33.110694376653697</v>
      </c>
      <c r="J10" s="80">
        <v>5</v>
      </c>
      <c r="K10" s="256"/>
    </row>
    <row r="11" spans="1:11" ht="15" customHeight="1">
      <c r="A11" s="178" t="s">
        <v>396</v>
      </c>
      <c r="B11" s="76">
        <v>5662</v>
      </c>
      <c r="C11" s="77">
        <v>9.8965252045025505</v>
      </c>
      <c r="D11" s="78">
        <v>34</v>
      </c>
      <c r="E11" s="79">
        <v>31132</v>
      </c>
      <c r="F11" s="77">
        <v>54.4151576592323</v>
      </c>
      <c r="G11" s="78">
        <v>40</v>
      </c>
      <c r="H11" s="79">
        <v>20418</v>
      </c>
      <c r="I11" s="77">
        <v>35.688317136265098</v>
      </c>
      <c r="J11" s="80">
        <v>2</v>
      </c>
      <c r="K11" s="256"/>
    </row>
    <row r="12" spans="1:11" ht="15" customHeight="1">
      <c r="A12" s="178" t="s">
        <v>397</v>
      </c>
      <c r="B12" s="76">
        <v>36686</v>
      </c>
      <c r="C12" s="77">
        <v>10.7106154385145</v>
      </c>
      <c r="D12" s="78">
        <v>20</v>
      </c>
      <c r="E12" s="79">
        <v>210915</v>
      </c>
      <c r="F12" s="77">
        <v>61.577426135700101</v>
      </c>
      <c r="G12" s="78">
        <v>15</v>
      </c>
      <c r="H12" s="79">
        <v>94919</v>
      </c>
      <c r="I12" s="77">
        <v>27.711958425785401</v>
      </c>
      <c r="J12" s="80">
        <v>23</v>
      </c>
      <c r="K12" s="256"/>
    </row>
    <row r="13" spans="1:11" ht="15" customHeight="1">
      <c r="A13" s="178" t="s">
        <v>398</v>
      </c>
      <c r="B13" s="76">
        <v>7997</v>
      </c>
      <c r="C13" s="77">
        <v>10.2574298064466</v>
      </c>
      <c r="D13" s="78">
        <v>27</v>
      </c>
      <c r="E13" s="79">
        <v>44406</v>
      </c>
      <c r="F13" s="77">
        <v>56.957787668509397</v>
      </c>
      <c r="G13" s="78">
        <v>37</v>
      </c>
      <c r="H13" s="79">
        <v>25560</v>
      </c>
      <c r="I13" s="77">
        <v>32.784782525043902</v>
      </c>
      <c r="J13" s="80">
        <v>6</v>
      </c>
      <c r="K13" s="256"/>
    </row>
    <row r="14" spans="1:11" ht="15" customHeight="1">
      <c r="A14" s="178" t="s">
        <v>399</v>
      </c>
      <c r="B14" s="76">
        <v>11597</v>
      </c>
      <c r="C14" s="77">
        <v>10.352800442786</v>
      </c>
      <c r="D14" s="78">
        <v>25</v>
      </c>
      <c r="E14" s="79">
        <v>65177</v>
      </c>
      <c r="F14" s="77">
        <v>58.184398935885298</v>
      </c>
      <c r="G14" s="78">
        <v>31</v>
      </c>
      <c r="H14" s="79">
        <v>35244</v>
      </c>
      <c r="I14" s="77">
        <v>31.4628006213287</v>
      </c>
      <c r="J14" s="80">
        <v>10</v>
      </c>
      <c r="K14" s="256"/>
    </row>
    <row r="15" spans="1:11" ht="15" customHeight="1">
      <c r="A15" s="178" t="s">
        <v>400</v>
      </c>
      <c r="B15" s="76">
        <v>8210</v>
      </c>
      <c r="C15" s="77">
        <v>10.6924709896722</v>
      </c>
      <c r="D15" s="78">
        <v>21</v>
      </c>
      <c r="E15" s="79">
        <v>45705</v>
      </c>
      <c r="F15" s="77">
        <v>59.5248948334918</v>
      </c>
      <c r="G15" s="78">
        <v>22</v>
      </c>
      <c r="H15" s="79">
        <v>22868</v>
      </c>
      <c r="I15" s="77">
        <v>29.782634176836002</v>
      </c>
      <c r="J15" s="80">
        <v>20</v>
      </c>
      <c r="K15" s="256"/>
    </row>
    <row r="16" spans="1:11" ht="15" customHeight="1">
      <c r="A16" s="178" t="s">
        <v>401</v>
      </c>
      <c r="B16" s="76">
        <v>10182</v>
      </c>
      <c r="C16" s="77">
        <v>11.157622512492299</v>
      </c>
      <c r="D16" s="78">
        <v>17</v>
      </c>
      <c r="E16" s="79">
        <v>53559</v>
      </c>
      <c r="F16" s="77">
        <v>58.690935390549697</v>
      </c>
      <c r="G16" s="78">
        <v>28</v>
      </c>
      <c r="H16" s="79">
        <v>27515</v>
      </c>
      <c r="I16" s="77">
        <v>30.151442096958</v>
      </c>
      <c r="J16" s="80">
        <v>19</v>
      </c>
      <c r="K16" s="256"/>
    </row>
    <row r="17" spans="1:11" ht="15" customHeight="1">
      <c r="A17" s="178" t="s">
        <v>402</v>
      </c>
      <c r="B17" s="76">
        <v>22528</v>
      </c>
      <c r="C17" s="77">
        <v>9.8094541401051991</v>
      </c>
      <c r="D17" s="78">
        <v>36</v>
      </c>
      <c r="E17" s="79">
        <v>135068</v>
      </c>
      <c r="F17" s="77">
        <v>58.813181454000798</v>
      </c>
      <c r="G17" s="78">
        <v>25</v>
      </c>
      <c r="H17" s="79">
        <v>72060</v>
      </c>
      <c r="I17" s="77">
        <v>31.377364405893999</v>
      </c>
      <c r="J17" s="80">
        <v>11</v>
      </c>
      <c r="K17" s="256"/>
    </row>
    <row r="18" spans="1:11" ht="15" customHeight="1">
      <c r="A18" s="178" t="s">
        <v>403</v>
      </c>
      <c r="B18" s="76">
        <v>14660</v>
      </c>
      <c r="C18" s="77">
        <v>9.8906362796095006</v>
      </c>
      <c r="D18" s="78">
        <v>35</v>
      </c>
      <c r="E18" s="79">
        <v>85757</v>
      </c>
      <c r="F18" s="77">
        <v>57.857523562788003</v>
      </c>
      <c r="G18" s="78">
        <v>33</v>
      </c>
      <c r="H18" s="79">
        <v>47804</v>
      </c>
      <c r="I18" s="77">
        <v>32.251840157602501</v>
      </c>
      <c r="J18" s="80">
        <v>7</v>
      </c>
      <c r="K18" s="256"/>
    </row>
    <row r="19" spans="1:11" ht="15" customHeight="1">
      <c r="A19" s="178" t="s">
        <v>404</v>
      </c>
      <c r="B19" s="76">
        <v>5423</v>
      </c>
      <c r="C19" s="77">
        <v>10.099448748510101</v>
      </c>
      <c r="D19" s="78">
        <v>33</v>
      </c>
      <c r="E19" s="79">
        <v>31546</v>
      </c>
      <c r="F19" s="77">
        <v>58.749255065554202</v>
      </c>
      <c r="G19" s="78">
        <v>27</v>
      </c>
      <c r="H19" s="79">
        <v>16727</v>
      </c>
      <c r="I19" s="77">
        <v>31.1512961859356</v>
      </c>
      <c r="J19" s="80">
        <v>12</v>
      </c>
      <c r="K19" s="256"/>
    </row>
    <row r="20" spans="1:11" ht="15" customHeight="1">
      <c r="A20" s="178" t="s">
        <v>405</v>
      </c>
      <c r="B20" s="76">
        <v>12454</v>
      </c>
      <c r="C20" s="77">
        <v>10.593378925521399</v>
      </c>
      <c r="D20" s="78">
        <v>23</v>
      </c>
      <c r="E20" s="79">
        <v>68668</v>
      </c>
      <c r="F20" s="77">
        <v>58.409036779966698</v>
      </c>
      <c r="G20" s="78">
        <v>30</v>
      </c>
      <c r="H20" s="79">
        <v>36442</v>
      </c>
      <c r="I20" s="77">
        <v>30.997584294511899</v>
      </c>
      <c r="J20" s="80">
        <v>14</v>
      </c>
      <c r="K20" s="256"/>
    </row>
    <row r="21" spans="1:11" ht="15" customHeight="1">
      <c r="A21" s="178" t="s">
        <v>406</v>
      </c>
      <c r="B21" s="76">
        <v>15393</v>
      </c>
      <c r="C21" s="77">
        <v>10.9318296415712</v>
      </c>
      <c r="D21" s="78">
        <v>18</v>
      </c>
      <c r="E21" s="79">
        <v>82614</v>
      </c>
      <c r="F21" s="77">
        <v>58.670965634298902</v>
      </c>
      <c r="G21" s="78">
        <v>29</v>
      </c>
      <c r="H21" s="79">
        <v>42802</v>
      </c>
      <c r="I21" s="77">
        <v>30.397204724129899</v>
      </c>
      <c r="J21" s="80">
        <v>16</v>
      </c>
      <c r="K21" s="256"/>
    </row>
    <row r="22" spans="1:11" ht="15" customHeight="1">
      <c r="A22" s="178" t="s">
        <v>407</v>
      </c>
      <c r="B22" s="76">
        <v>25998</v>
      </c>
      <c r="C22" s="77">
        <v>11.3002355845714</v>
      </c>
      <c r="D22" s="78">
        <v>16</v>
      </c>
      <c r="E22" s="79">
        <v>140640</v>
      </c>
      <c r="F22" s="77">
        <v>61.130284353185601</v>
      </c>
      <c r="G22" s="78">
        <v>17</v>
      </c>
      <c r="H22" s="79">
        <v>63428</v>
      </c>
      <c r="I22" s="77">
        <v>27.569480062242999</v>
      </c>
      <c r="J22" s="80">
        <v>24</v>
      </c>
      <c r="K22" s="256"/>
    </row>
    <row r="23" spans="1:11" ht="15" customHeight="1">
      <c r="A23" s="178" t="s">
        <v>408</v>
      </c>
      <c r="B23" s="76">
        <v>26858</v>
      </c>
      <c r="C23" s="77">
        <v>10.658274865868799</v>
      </c>
      <c r="D23" s="78">
        <v>22</v>
      </c>
      <c r="E23" s="79">
        <v>163591</v>
      </c>
      <c r="F23" s="77">
        <v>64.919124416648103</v>
      </c>
      <c r="G23" s="78">
        <v>7</v>
      </c>
      <c r="H23" s="79">
        <v>61543</v>
      </c>
      <c r="I23" s="77">
        <v>24.4226007174831</v>
      </c>
      <c r="J23" s="80">
        <v>32</v>
      </c>
      <c r="K23" s="256"/>
    </row>
    <row r="24" spans="1:11" ht="15" customHeight="1">
      <c r="A24" s="178" t="s">
        <v>409</v>
      </c>
      <c r="B24" s="76">
        <v>40290</v>
      </c>
      <c r="C24" s="77">
        <v>11.769448509758201</v>
      </c>
      <c r="D24" s="78">
        <v>12</v>
      </c>
      <c r="E24" s="79">
        <v>214167</v>
      </c>
      <c r="F24" s="77">
        <v>62.562111665162298</v>
      </c>
      <c r="G24" s="78">
        <v>14</v>
      </c>
      <c r="H24" s="79">
        <v>87870</v>
      </c>
      <c r="I24" s="77">
        <v>25.668439825079499</v>
      </c>
      <c r="J24" s="80">
        <v>27</v>
      </c>
      <c r="K24" s="256"/>
    </row>
    <row r="25" spans="1:11" ht="15" customHeight="1">
      <c r="A25" s="178" t="s">
        <v>410</v>
      </c>
      <c r="B25" s="76">
        <v>7782</v>
      </c>
      <c r="C25" s="77">
        <v>10.1936024730817</v>
      </c>
      <c r="D25" s="78">
        <v>30</v>
      </c>
      <c r="E25" s="81">
        <v>51126</v>
      </c>
      <c r="F25" s="77">
        <v>66.969689030939705</v>
      </c>
      <c r="G25" s="78">
        <v>4</v>
      </c>
      <c r="H25" s="79">
        <v>17434</v>
      </c>
      <c r="I25" s="77">
        <v>22.836708495978598</v>
      </c>
      <c r="J25" s="80">
        <v>36</v>
      </c>
      <c r="K25" s="256"/>
    </row>
    <row r="26" spans="1:11" ht="15" customHeight="1">
      <c r="A26" s="178" t="s">
        <v>411</v>
      </c>
      <c r="B26" s="76">
        <v>18747</v>
      </c>
      <c r="C26" s="77">
        <v>13.195607798972301</v>
      </c>
      <c r="D26" s="78">
        <v>1</v>
      </c>
      <c r="E26" s="81">
        <v>99289</v>
      </c>
      <c r="F26" s="77">
        <v>69.887379460829194</v>
      </c>
      <c r="G26" s="78">
        <v>1</v>
      </c>
      <c r="H26" s="79">
        <v>24034</v>
      </c>
      <c r="I26" s="77">
        <v>16.917012740198501</v>
      </c>
      <c r="J26" s="80">
        <v>40</v>
      </c>
      <c r="K26" s="256"/>
    </row>
    <row r="27" spans="1:11" ht="15" customHeight="1">
      <c r="A27" s="178" t="s">
        <v>412</v>
      </c>
      <c r="B27" s="76">
        <v>14597</v>
      </c>
      <c r="C27" s="77">
        <v>10.1780833379818</v>
      </c>
      <c r="D27" s="78">
        <v>31</v>
      </c>
      <c r="E27" s="81">
        <v>84256</v>
      </c>
      <c r="F27" s="77">
        <v>58.749372454956202</v>
      </c>
      <c r="G27" s="78">
        <v>26</v>
      </c>
      <c r="H27" s="79">
        <v>44563</v>
      </c>
      <c r="I27" s="77">
        <v>31.072544207061998</v>
      </c>
      <c r="J27" s="80">
        <v>13</v>
      </c>
      <c r="K27" s="256"/>
    </row>
    <row r="28" spans="1:11" ht="15" customHeight="1">
      <c r="A28" s="178" t="s">
        <v>413</v>
      </c>
      <c r="B28" s="76">
        <v>18827</v>
      </c>
      <c r="C28" s="77">
        <v>12.9006838520468</v>
      </c>
      <c r="D28" s="78">
        <v>2</v>
      </c>
      <c r="E28" s="81">
        <v>98408</v>
      </c>
      <c r="F28" s="77">
        <v>67.431374967451902</v>
      </c>
      <c r="G28" s="78">
        <v>3</v>
      </c>
      <c r="H28" s="79">
        <v>28703</v>
      </c>
      <c r="I28" s="77">
        <v>19.667941180501298</v>
      </c>
      <c r="J28" s="80">
        <v>38</v>
      </c>
      <c r="K28" s="256"/>
    </row>
    <row r="29" spans="1:11" ht="15" customHeight="1">
      <c r="A29" s="178" t="s">
        <v>414</v>
      </c>
      <c r="B29" s="76">
        <v>9340</v>
      </c>
      <c r="C29" s="77">
        <v>12.264782740010199</v>
      </c>
      <c r="D29" s="78">
        <v>6</v>
      </c>
      <c r="E29" s="81">
        <v>47866</v>
      </c>
      <c r="F29" s="77">
        <v>62.855041823697</v>
      </c>
      <c r="G29" s="78">
        <v>10</v>
      </c>
      <c r="H29" s="79">
        <v>18947</v>
      </c>
      <c r="I29" s="77">
        <v>24.880175436292699</v>
      </c>
      <c r="J29" s="80">
        <v>30</v>
      </c>
      <c r="K29" s="256"/>
    </row>
    <row r="30" spans="1:11" ht="15" customHeight="1">
      <c r="A30" s="178" t="s">
        <v>415</v>
      </c>
      <c r="B30" s="76">
        <v>10457</v>
      </c>
      <c r="C30" s="77">
        <v>12.3182942631641</v>
      </c>
      <c r="D30" s="78">
        <v>5</v>
      </c>
      <c r="E30" s="81">
        <v>59084</v>
      </c>
      <c r="F30" s="77">
        <v>69.600659677229402</v>
      </c>
      <c r="G30" s="78">
        <v>2</v>
      </c>
      <c r="H30" s="79">
        <v>15349</v>
      </c>
      <c r="I30" s="77">
        <v>18.081046059606599</v>
      </c>
      <c r="J30" s="80">
        <v>39</v>
      </c>
      <c r="K30" s="256"/>
    </row>
    <row r="31" spans="1:11" ht="15" customHeight="1">
      <c r="A31" s="178" t="s">
        <v>416</v>
      </c>
      <c r="B31" s="76">
        <v>19728</v>
      </c>
      <c r="C31" s="77">
        <v>11.8549143090643</v>
      </c>
      <c r="D31" s="78">
        <v>9</v>
      </c>
      <c r="E31" s="81">
        <v>104197</v>
      </c>
      <c r="F31" s="77">
        <v>62.613873999471203</v>
      </c>
      <c r="G31" s="78">
        <v>13</v>
      </c>
      <c r="H31" s="79">
        <v>42487</v>
      </c>
      <c r="I31" s="77">
        <v>25.531211691464598</v>
      </c>
      <c r="J31" s="80">
        <v>28</v>
      </c>
      <c r="K31" s="256"/>
    </row>
    <row r="32" spans="1:11" ht="15" customHeight="1">
      <c r="A32" s="186" t="s">
        <v>417</v>
      </c>
      <c r="B32" s="82">
        <v>8019</v>
      </c>
      <c r="C32" s="83">
        <v>10.811357385536301</v>
      </c>
      <c r="D32" s="84">
        <v>19</v>
      </c>
      <c r="E32" s="85">
        <v>43750</v>
      </c>
      <c r="F32" s="83">
        <v>58.984522461306199</v>
      </c>
      <c r="G32" s="86">
        <v>23</v>
      </c>
      <c r="H32" s="87">
        <v>22403</v>
      </c>
      <c r="I32" s="83">
        <v>30.204120153157501</v>
      </c>
      <c r="J32" s="88">
        <v>17</v>
      </c>
      <c r="K32" s="256"/>
    </row>
    <row r="33" spans="1:11" ht="15" customHeight="1">
      <c r="A33" s="178" t="s">
        <v>418</v>
      </c>
      <c r="B33" s="76">
        <v>15697</v>
      </c>
      <c r="C33" s="77">
        <v>10.397016744383199</v>
      </c>
      <c r="D33" s="78">
        <v>24</v>
      </c>
      <c r="E33" s="81">
        <v>87417</v>
      </c>
      <c r="F33" s="77">
        <v>57.901255828741</v>
      </c>
      <c r="G33" s="78">
        <v>32</v>
      </c>
      <c r="H33" s="79">
        <v>47862</v>
      </c>
      <c r="I33" s="77">
        <v>31.701727426875799</v>
      </c>
      <c r="J33" s="80">
        <v>9</v>
      </c>
      <c r="K33" s="256"/>
    </row>
    <row r="34" spans="1:11" ht="15" customHeight="1">
      <c r="A34" s="178" t="s">
        <v>419</v>
      </c>
      <c r="B34" s="76">
        <v>6130</v>
      </c>
      <c r="C34" s="77">
        <v>9.3911817875417505</v>
      </c>
      <c r="D34" s="78">
        <v>39</v>
      </c>
      <c r="E34" s="81">
        <v>37501</v>
      </c>
      <c r="F34" s="77">
        <v>57.451665287863499</v>
      </c>
      <c r="G34" s="78">
        <v>35</v>
      </c>
      <c r="H34" s="79">
        <v>21643</v>
      </c>
      <c r="I34" s="77">
        <v>33.157152924594797</v>
      </c>
      <c r="J34" s="80">
        <v>4</v>
      </c>
      <c r="K34" s="256"/>
    </row>
    <row r="35" spans="1:11" ht="15" customHeight="1">
      <c r="A35" s="178" t="s">
        <v>420</v>
      </c>
      <c r="B35" s="76">
        <v>10772</v>
      </c>
      <c r="C35" s="77">
        <v>11.5046138072454</v>
      </c>
      <c r="D35" s="78">
        <v>13</v>
      </c>
      <c r="E35" s="81">
        <v>61978</v>
      </c>
      <c r="F35" s="77">
        <v>66.193181818181799</v>
      </c>
      <c r="G35" s="78">
        <v>5</v>
      </c>
      <c r="H35" s="79">
        <v>20882</v>
      </c>
      <c r="I35" s="77">
        <v>22.302204374572799</v>
      </c>
      <c r="J35" s="80">
        <v>37</v>
      </c>
      <c r="K35" s="256"/>
    </row>
    <row r="36" spans="1:11" ht="15" customHeight="1">
      <c r="A36" s="178" t="s">
        <v>421</v>
      </c>
      <c r="B36" s="76">
        <v>13469</v>
      </c>
      <c r="C36" s="77">
        <v>11.8770061020775</v>
      </c>
      <c r="D36" s="78">
        <v>8</v>
      </c>
      <c r="E36" s="81">
        <v>72820</v>
      </c>
      <c r="F36" s="77">
        <v>64.212902543120194</v>
      </c>
      <c r="G36" s="78">
        <v>8</v>
      </c>
      <c r="H36" s="79">
        <v>27115</v>
      </c>
      <c r="I36" s="77">
        <v>23.910091354802301</v>
      </c>
      <c r="J36" s="80">
        <v>33</v>
      </c>
      <c r="K36" s="256"/>
    </row>
    <row r="37" spans="1:11" ht="15" customHeight="1">
      <c r="A37" s="178" t="s">
        <v>422</v>
      </c>
      <c r="B37" s="76">
        <v>17244</v>
      </c>
      <c r="C37" s="77">
        <v>12.130677021779499</v>
      </c>
      <c r="D37" s="78">
        <v>7</v>
      </c>
      <c r="E37" s="81">
        <v>86239</v>
      </c>
      <c r="F37" s="77">
        <v>60.6667510833474</v>
      </c>
      <c r="G37" s="78">
        <v>18</v>
      </c>
      <c r="H37" s="79">
        <v>38669</v>
      </c>
      <c r="I37" s="77">
        <v>27.202571894873099</v>
      </c>
      <c r="J37" s="80">
        <v>25</v>
      </c>
      <c r="K37" s="256"/>
    </row>
    <row r="38" spans="1:11" ht="15" customHeight="1">
      <c r="A38" s="178" t="s">
        <v>423</v>
      </c>
      <c r="B38" s="76">
        <v>6242</v>
      </c>
      <c r="C38" s="77">
        <v>10.2142003894553</v>
      </c>
      <c r="D38" s="78">
        <v>28</v>
      </c>
      <c r="E38" s="81">
        <v>35315</v>
      </c>
      <c r="F38" s="77">
        <v>57.7882868877943</v>
      </c>
      <c r="G38" s="78">
        <v>34</v>
      </c>
      <c r="H38" s="79">
        <v>19554</v>
      </c>
      <c r="I38" s="77">
        <v>31.9975127227504</v>
      </c>
      <c r="J38" s="80">
        <v>8</v>
      </c>
      <c r="K38" s="256"/>
    </row>
    <row r="39" spans="1:11" ht="15" customHeight="1">
      <c r="A39" s="178" t="s">
        <v>424</v>
      </c>
      <c r="B39" s="76">
        <v>10158</v>
      </c>
      <c r="C39" s="77">
        <v>10.195519511803401</v>
      </c>
      <c r="D39" s="78">
        <v>29</v>
      </c>
      <c r="E39" s="81">
        <v>59418</v>
      </c>
      <c r="F39" s="77">
        <v>59.637465874417899</v>
      </c>
      <c r="G39" s="78">
        <v>20</v>
      </c>
      <c r="H39" s="79">
        <v>30056</v>
      </c>
      <c r="I39" s="77">
        <v>30.167014613778701</v>
      </c>
      <c r="J39" s="80">
        <v>18</v>
      </c>
      <c r="K39" s="256"/>
    </row>
    <row r="40" spans="1:11" ht="15" customHeight="1">
      <c r="A40" s="178" t="s">
        <v>425</v>
      </c>
      <c r="B40" s="76">
        <v>4378</v>
      </c>
      <c r="C40" s="77">
        <v>8.9711276408270297</v>
      </c>
      <c r="D40" s="78">
        <v>40</v>
      </c>
      <c r="E40" s="81">
        <v>26899</v>
      </c>
      <c r="F40" s="77">
        <v>55.119772135816902</v>
      </c>
      <c r="G40" s="78">
        <v>39</v>
      </c>
      <c r="H40" s="79">
        <v>17524</v>
      </c>
      <c r="I40" s="77">
        <v>35.909100223356099</v>
      </c>
      <c r="J40" s="80">
        <v>1</v>
      </c>
      <c r="K40" s="256"/>
    </row>
    <row r="41" spans="1:11" ht="15" customHeight="1">
      <c r="A41" s="178" t="s">
        <v>426</v>
      </c>
      <c r="B41" s="76">
        <v>7079</v>
      </c>
      <c r="C41" s="77">
        <v>10.136605762071101</v>
      </c>
      <c r="D41" s="78">
        <v>32</v>
      </c>
      <c r="E41" s="81">
        <v>42040</v>
      </c>
      <c r="F41" s="77">
        <v>60.198178589839003</v>
      </c>
      <c r="G41" s="78">
        <v>19</v>
      </c>
      <c r="H41" s="79">
        <v>20717</v>
      </c>
      <c r="I41" s="77">
        <v>29.665215648089799</v>
      </c>
      <c r="J41" s="80">
        <v>21</v>
      </c>
      <c r="K41" s="256"/>
    </row>
    <row r="42" spans="1:11" ht="15" customHeight="1">
      <c r="A42" s="178" t="s">
        <v>427</v>
      </c>
      <c r="B42" s="76">
        <v>5246</v>
      </c>
      <c r="C42" s="77">
        <v>9.6803956303513399</v>
      </c>
      <c r="D42" s="78">
        <v>37</v>
      </c>
      <c r="E42" s="81">
        <v>30590</v>
      </c>
      <c r="F42" s="77">
        <v>56.4474461175081</v>
      </c>
      <c r="G42" s="78">
        <v>38</v>
      </c>
      <c r="H42" s="79">
        <v>18356</v>
      </c>
      <c r="I42" s="77">
        <v>33.872158252140501</v>
      </c>
      <c r="J42" s="80">
        <v>3</v>
      </c>
      <c r="K42" s="256"/>
    </row>
    <row r="43" spans="1:11" ht="15" customHeight="1">
      <c r="A43" s="178" t="s">
        <v>428</v>
      </c>
      <c r="B43" s="76">
        <v>9133</v>
      </c>
      <c r="C43" s="77">
        <v>12.615337863970399</v>
      </c>
      <c r="D43" s="78">
        <v>3</v>
      </c>
      <c r="E43" s="81">
        <v>45499</v>
      </c>
      <c r="F43" s="77">
        <v>62.847394883695202</v>
      </c>
      <c r="G43" s="78">
        <v>11</v>
      </c>
      <c r="H43" s="79">
        <v>17764</v>
      </c>
      <c r="I43" s="77">
        <v>24.537267252334399</v>
      </c>
      <c r="J43" s="80">
        <v>31</v>
      </c>
      <c r="K43" s="256"/>
    </row>
    <row r="44" spans="1:11" ht="15" customHeight="1">
      <c r="A44" s="178" t="s">
        <v>429</v>
      </c>
      <c r="B44" s="76">
        <v>13505</v>
      </c>
      <c r="C44" s="77">
        <v>11.788685306261399</v>
      </c>
      <c r="D44" s="78">
        <v>10</v>
      </c>
      <c r="E44" s="81">
        <v>71909</v>
      </c>
      <c r="F44" s="77">
        <v>62.770275578522899</v>
      </c>
      <c r="G44" s="78">
        <v>12</v>
      </c>
      <c r="H44" s="79">
        <v>29145</v>
      </c>
      <c r="I44" s="77">
        <v>25.441039115215698</v>
      </c>
      <c r="J44" s="80">
        <v>29</v>
      </c>
      <c r="K44" s="256"/>
    </row>
    <row r="45" spans="1:11" ht="15" customHeight="1">
      <c r="A45" s="178" t="s">
        <v>430</v>
      </c>
      <c r="B45" s="76">
        <v>6177</v>
      </c>
      <c r="C45" s="77">
        <v>11.788617886178899</v>
      </c>
      <c r="D45" s="78">
        <v>11</v>
      </c>
      <c r="E45" s="81">
        <v>31219</v>
      </c>
      <c r="F45" s="77">
        <v>59.580518340394697</v>
      </c>
      <c r="G45" s="78">
        <v>21</v>
      </c>
      <c r="H45" s="79">
        <v>15002</v>
      </c>
      <c r="I45" s="77">
        <v>28.630863773426501</v>
      </c>
      <c r="J45" s="80">
        <v>22</v>
      </c>
      <c r="K45" s="256"/>
    </row>
    <row r="46" spans="1:11" ht="14.1" customHeight="1" thickBot="1">
      <c r="A46" s="171"/>
      <c r="B46" s="257"/>
      <c r="C46" s="258"/>
      <c r="D46" s="259"/>
      <c r="E46" s="260"/>
      <c r="F46" s="258"/>
      <c r="G46" s="259"/>
      <c r="H46" s="260"/>
      <c r="I46" s="261"/>
      <c r="J46" s="262"/>
      <c r="K46" s="256"/>
    </row>
    <row r="47" spans="1:11" ht="32.25" customHeight="1" thickBot="1">
      <c r="A47" s="230" t="s">
        <v>431</v>
      </c>
      <c r="B47" s="206" t="s">
        <v>439</v>
      </c>
      <c r="C47" s="206"/>
      <c r="D47" s="263"/>
      <c r="E47" s="264"/>
      <c r="F47" s="263"/>
      <c r="G47" s="263"/>
      <c r="H47" s="263"/>
      <c r="I47" s="263"/>
      <c r="J47" s="265"/>
    </row>
  </sheetData>
  <phoneticPr fontId="2"/>
  <pageMargins left="0.7" right="0.7" top="0.75" bottom="0.75" header="0.3" footer="0.3"/>
  <pageSetup paperSize="9"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46"/>
  <sheetViews>
    <sheetView view="pageBreakPreview" zoomScale="115" zoomScaleNormal="100" zoomScaleSheetLayoutView="115" workbookViewId="0">
      <selection activeCell="A32" sqref="A32"/>
    </sheetView>
  </sheetViews>
  <sheetFormatPr defaultColWidth="9" defaultRowHeight="13.2"/>
  <cols>
    <col min="1" max="1" width="12.6640625" style="210" customWidth="1"/>
    <col min="2" max="3" width="12.6640625" style="161" customWidth="1"/>
    <col min="4" max="4" width="14.6640625" style="161" customWidth="1"/>
    <col min="5" max="7" width="12.6640625" style="161" customWidth="1"/>
    <col min="8" max="16384" width="9" style="161"/>
  </cols>
  <sheetData>
    <row r="1" spans="1:7" ht="14.1" customHeight="1">
      <c r="A1" s="519" t="s">
        <v>432</v>
      </c>
    </row>
    <row r="2" spans="1:7" ht="14.1" customHeight="1" thickBot="1"/>
    <row r="3" spans="1:7" ht="42" customHeight="1" thickBot="1">
      <c r="A3" s="163" t="s">
        <v>382</v>
      </c>
      <c r="B3" s="234" t="s">
        <v>440</v>
      </c>
      <c r="C3" s="215" t="s">
        <v>441</v>
      </c>
      <c r="D3" s="234" t="s">
        <v>442</v>
      </c>
      <c r="E3" s="214" t="s">
        <v>443</v>
      </c>
      <c r="F3" s="215" t="s">
        <v>444</v>
      </c>
      <c r="G3" s="170" t="s">
        <v>445</v>
      </c>
    </row>
    <row r="4" spans="1:7" ht="21" customHeight="1" thickBot="1">
      <c r="A4" s="171" t="s">
        <v>437</v>
      </c>
      <c r="B4" s="235">
        <v>44348</v>
      </c>
      <c r="C4" s="222"/>
      <c r="D4" s="222"/>
      <c r="E4" s="222"/>
      <c r="F4" s="222"/>
      <c r="G4" s="236"/>
    </row>
    <row r="5" spans="1:7" ht="9" customHeight="1">
      <c r="A5" s="178"/>
      <c r="B5" s="237"/>
      <c r="C5" s="43"/>
      <c r="D5" s="238"/>
      <c r="E5" s="239"/>
      <c r="F5" s="43"/>
      <c r="G5" s="44"/>
    </row>
    <row r="6" spans="1:7" ht="15" customHeight="1">
      <c r="A6" s="178" t="s">
        <v>391</v>
      </c>
      <c r="B6" s="47">
        <v>2279</v>
      </c>
      <c r="C6" s="51">
        <v>32465</v>
      </c>
      <c r="D6" s="47">
        <v>3898686</v>
      </c>
      <c r="E6" s="48">
        <v>5115</v>
      </c>
      <c r="F6" s="51">
        <v>63232</v>
      </c>
      <c r="G6" s="240">
        <v>1323132</v>
      </c>
    </row>
    <row r="7" spans="1:7" ht="15" customHeight="1">
      <c r="A7" s="178" t="s">
        <v>392</v>
      </c>
      <c r="B7" s="241">
        <v>467</v>
      </c>
      <c r="C7" s="51">
        <v>6313</v>
      </c>
      <c r="D7" s="47">
        <v>407193</v>
      </c>
      <c r="E7" s="48">
        <v>1614</v>
      </c>
      <c r="F7" s="51">
        <v>16437</v>
      </c>
      <c r="G7" s="240">
        <v>329104</v>
      </c>
    </row>
    <row r="8" spans="1:7" ht="15" customHeight="1">
      <c r="A8" s="178" t="s">
        <v>393</v>
      </c>
      <c r="B8" s="241">
        <v>503</v>
      </c>
      <c r="C8" s="51">
        <v>4897</v>
      </c>
      <c r="D8" s="47">
        <v>461385</v>
      </c>
      <c r="E8" s="48">
        <v>1191</v>
      </c>
      <c r="F8" s="51">
        <v>9944</v>
      </c>
      <c r="G8" s="240">
        <v>217859</v>
      </c>
    </row>
    <row r="9" spans="1:7" ht="15" customHeight="1">
      <c r="A9" s="178" t="s">
        <v>394</v>
      </c>
      <c r="B9" s="241">
        <v>874</v>
      </c>
      <c r="C9" s="51">
        <v>7764</v>
      </c>
      <c r="D9" s="47">
        <v>576578</v>
      </c>
      <c r="E9" s="48">
        <v>2050</v>
      </c>
      <c r="F9" s="51">
        <v>21747</v>
      </c>
      <c r="G9" s="240">
        <v>439102</v>
      </c>
    </row>
    <row r="10" spans="1:7" ht="15" customHeight="1">
      <c r="A10" s="178" t="s">
        <v>395</v>
      </c>
      <c r="B10" s="241">
        <v>140</v>
      </c>
      <c r="C10" s="51">
        <v>1043</v>
      </c>
      <c r="D10" s="47">
        <v>70605</v>
      </c>
      <c r="E10" s="45">
        <v>430</v>
      </c>
      <c r="F10" s="51">
        <v>3733</v>
      </c>
      <c r="G10" s="240">
        <v>65921</v>
      </c>
    </row>
    <row r="11" spans="1:7" ht="15" customHeight="1">
      <c r="A11" s="178" t="s">
        <v>396</v>
      </c>
      <c r="B11" s="241">
        <v>104</v>
      </c>
      <c r="C11" s="59">
        <v>511</v>
      </c>
      <c r="D11" s="47">
        <v>15169</v>
      </c>
      <c r="E11" s="45">
        <v>502</v>
      </c>
      <c r="F11" s="51">
        <v>3664</v>
      </c>
      <c r="G11" s="240">
        <v>61867</v>
      </c>
    </row>
    <row r="12" spans="1:7" ht="15" customHeight="1">
      <c r="A12" s="178" t="s">
        <v>397</v>
      </c>
      <c r="B12" s="241">
        <v>331</v>
      </c>
      <c r="C12" s="51">
        <v>2572</v>
      </c>
      <c r="D12" s="47">
        <v>216706</v>
      </c>
      <c r="E12" s="48">
        <v>1422</v>
      </c>
      <c r="F12" s="51">
        <v>15386</v>
      </c>
      <c r="G12" s="240">
        <v>306337</v>
      </c>
    </row>
    <row r="13" spans="1:7" ht="15" customHeight="1">
      <c r="A13" s="178" t="s">
        <v>398</v>
      </c>
      <c r="B13" s="241">
        <v>72</v>
      </c>
      <c r="C13" s="59">
        <v>465</v>
      </c>
      <c r="D13" s="47">
        <v>20435</v>
      </c>
      <c r="E13" s="45">
        <v>456</v>
      </c>
      <c r="F13" s="51">
        <v>3513</v>
      </c>
      <c r="G13" s="240">
        <v>54003</v>
      </c>
    </row>
    <row r="14" spans="1:7" ht="15" customHeight="1">
      <c r="A14" s="178" t="s">
        <v>399</v>
      </c>
      <c r="B14" s="241">
        <v>161</v>
      </c>
      <c r="C14" s="51">
        <v>1482</v>
      </c>
      <c r="D14" s="47">
        <v>116635</v>
      </c>
      <c r="E14" s="45">
        <v>539</v>
      </c>
      <c r="F14" s="51">
        <v>3832</v>
      </c>
      <c r="G14" s="240">
        <v>73455</v>
      </c>
    </row>
    <row r="15" spans="1:7" ht="15" customHeight="1">
      <c r="A15" s="178" t="s">
        <v>400</v>
      </c>
      <c r="B15" s="241">
        <v>117</v>
      </c>
      <c r="C15" s="51">
        <v>953</v>
      </c>
      <c r="D15" s="242">
        <v>50542</v>
      </c>
      <c r="E15" s="45">
        <v>542</v>
      </c>
      <c r="F15" s="51">
        <v>5730</v>
      </c>
      <c r="G15" s="240">
        <v>87053</v>
      </c>
    </row>
    <row r="16" spans="1:7" ht="15" customHeight="1">
      <c r="A16" s="178" t="s">
        <v>401</v>
      </c>
      <c r="B16" s="241">
        <v>115</v>
      </c>
      <c r="C16" s="243">
        <v>750</v>
      </c>
      <c r="D16" s="47">
        <v>35914</v>
      </c>
      <c r="E16" s="45">
        <v>584</v>
      </c>
      <c r="F16" s="51">
        <v>5540</v>
      </c>
      <c r="G16" s="240">
        <v>112845</v>
      </c>
    </row>
    <row r="17" spans="1:7" ht="15" customHeight="1">
      <c r="A17" s="178" t="s">
        <v>402</v>
      </c>
      <c r="B17" s="241">
        <v>259</v>
      </c>
      <c r="C17" s="51">
        <v>1924</v>
      </c>
      <c r="D17" s="47">
        <v>123526</v>
      </c>
      <c r="E17" s="48">
        <v>1068</v>
      </c>
      <c r="F17" s="51">
        <v>10159</v>
      </c>
      <c r="G17" s="240">
        <v>222158</v>
      </c>
    </row>
    <row r="18" spans="1:7" ht="15" customHeight="1">
      <c r="A18" s="178" t="s">
        <v>403</v>
      </c>
      <c r="B18" s="241">
        <v>195</v>
      </c>
      <c r="C18" s="51">
        <v>1896</v>
      </c>
      <c r="D18" s="47">
        <v>114366</v>
      </c>
      <c r="E18" s="45">
        <v>664</v>
      </c>
      <c r="F18" s="51">
        <v>6293</v>
      </c>
      <c r="G18" s="240">
        <v>116608</v>
      </c>
    </row>
    <row r="19" spans="1:7" ht="15" customHeight="1">
      <c r="A19" s="178" t="s">
        <v>404</v>
      </c>
      <c r="B19" s="241">
        <v>75</v>
      </c>
      <c r="C19" s="59">
        <v>449</v>
      </c>
      <c r="D19" s="47">
        <v>31953</v>
      </c>
      <c r="E19" s="45">
        <v>415</v>
      </c>
      <c r="F19" s="51">
        <v>4188</v>
      </c>
      <c r="G19" s="240">
        <v>71027</v>
      </c>
    </row>
    <row r="20" spans="1:7" ht="15" customHeight="1">
      <c r="A20" s="178" t="s">
        <v>405</v>
      </c>
      <c r="B20" s="241">
        <v>133</v>
      </c>
      <c r="C20" s="51">
        <v>1378</v>
      </c>
      <c r="D20" s="47">
        <v>69188</v>
      </c>
      <c r="E20" s="45">
        <v>509</v>
      </c>
      <c r="F20" s="51">
        <v>4153</v>
      </c>
      <c r="G20" s="240">
        <v>74195</v>
      </c>
    </row>
    <row r="21" spans="1:7" ht="15" customHeight="1">
      <c r="A21" s="178" t="s">
        <v>406</v>
      </c>
      <c r="B21" s="241">
        <v>223</v>
      </c>
      <c r="C21" s="51">
        <v>2546</v>
      </c>
      <c r="D21" s="47">
        <v>155080</v>
      </c>
      <c r="E21" s="45">
        <v>815</v>
      </c>
      <c r="F21" s="51">
        <v>7387</v>
      </c>
      <c r="G21" s="240">
        <v>139213</v>
      </c>
    </row>
    <row r="22" spans="1:7" ht="15" customHeight="1">
      <c r="A22" s="178" t="s">
        <v>407</v>
      </c>
      <c r="B22" s="241">
        <v>261</v>
      </c>
      <c r="C22" s="51">
        <v>2974</v>
      </c>
      <c r="D22" s="47">
        <v>325386</v>
      </c>
      <c r="E22" s="45">
        <v>815</v>
      </c>
      <c r="F22" s="51">
        <v>10141</v>
      </c>
      <c r="G22" s="240">
        <v>342319</v>
      </c>
    </row>
    <row r="23" spans="1:7" ht="15" customHeight="1">
      <c r="A23" s="178" t="s">
        <v>408</v>
      </c>
      <c r="B23" s="241">
        <v>303</v>
      </c>
      <c r="C23" s="51">
        <v>2710</v>
      </c>
      <c r="D23" s="47">
        <v>247437</v>
      </c>
      <c r="E23" s="45">
        <v>891</v>
      </c>
      <c r="F23" s="51">
        <v>9884</v>
      </c>
      <c r="G23" s="240">
        <v>211371</v>
      </c>
    </row>
    <row r="24" spans="1:7" ht="15" customHeight="1">
      <c r="A24" s="178" t="s">
        <v>409</v>
      </c>
      <c r="B24" s="241">
        <v>501</v>
      </c>
      <c r="C24" s="51">
        <v>5001</v>
      </c>
      <c r="D24" s="47">
        <v>402839</v>
      </c>
      <c r="E24" s="48">
        <v>1679</v>
      </c>
      <c r="F24" s="51">
        <v>17382</v>
      </c>
      <c r="G24" s="240">
        <v>376070</v>
      </c>
    </row>
    <row r="25" spans="1:7" ht="15" customHeight="1">
      <c r="A25" s="178" t="s">
        <v>410</v>
      </c>
      <c r="B25" s="241">
        <v>83</v>
      </c>
      <c r="C25" s="59">
        <v>587</v>
      </c>
      <c r="D25" s="47">
        <v>34587</v>
      </c>
      <c r="E25" s="45">
        <v>298</v>
      </c>
      <c r="F25" s="51">
        <v>3111</v>
      </c>
      <c r="G25" s="240">
        <v>52455</v>
      </c>
    </row>
    <row r="26" spans="1:7" ht="15" customHeight="1">
      <c r="A26" s="178" t="s">
        <v>411</v>
      </c>
      <c r="B26" s="241">
        <v>238</v>
      </c>
      <c r="C26" s="51">
        <v>3144</v>
      </c>
      <c r="D26" s="47">
        <v>448099</v>
      </c>
      <c r="E26" s="45">
        <v>517</v>
      </c>
      <c r="F26" s="51">
        <v>6965</v>
      </c>
      <c r="G26" s="240">
        <v>144579</v>
      </c>
    </row>
    <row r="27" spans="1:7" ht="15" customHeight="1">
      <c r="A27" s="178" t="s">
        <v>412</v>
      </c>
      <c r="B27" s="241">
        <v>180</v>
      </c>
      <c r="C27" s="51">
        <v>1399</v>
      </c>
      <c r="D27" s="47">
        <v>84255</v>
      </c>
      <c r="E27" s="45">
        <v>764</v>
      </c>
      <c r="F27" s="51">
        <v>7754</v>
      </c>
      <c r="G27" s="240">
        <v>157979</v>
      </c>
    </row>
    <row r="28" spans="1:7" ht="15" customHeight="1">
      <c r="A28" s="178" t="s">
        <v>413</v>
      </c>
      <c r="B28" s="241">
        <v>130</v>
      </c>
      <c r="C28" s="51">
        <v>1746</v>
      </c>
      <c r="D28" s="47">
        <v>162713</v>
      </c>
      <c r="E28" s="45">
        <v>378</v>
      </c>
      <c r="F28" s="51">
        <v>4527</v>
      </c>
      <c r="G28" s="240">
        <v>77525</v>
      </c>
    </row>
    <row r="29" spans="1:7" ht="15" customHeight="1">
      <c r="A29" s="178" t="s">
        <v>414</v>
      </c>
      <c r="B29" s="241">
        <v>63</v>
      </c>
      <c r="C29" s="59">
        <v>450</v>
      </c>
      <c r="D29" s="47">
        <v>14630</v>
      </c>
      <c r="E29" s="45">
        <v>281</v>
      </c>
      <c r="F29" s="51">
        <v>2838</v>
      </c>
      <c r="G29" s="240">
        <v>49028</v>
      </c>
    </row>
    <row r="30" spans="1:7" ht="15" customHeight="1">
      <c r="A30" s="178" t="s">
        <v>415</v>
      </c>
      <c r="B30" s="241">
        <v>63</v>
      </c>
      <c r="C30" s="51">
        <v>2258</v>
      </c>
      <c r="D30" s="47">
        <v>205555</v>
      </c>
      <c r="E30" s="45">
        <v>224</v>
      </c>
      <c r="F30" s="51">
        <v>3005</v>
      </c>
      <c r="G30" s="240">
        <v>73207</v>
      </c>
    </row>
    <row r="31" spans="1:7" ht="15" customHeight="1">
      <c r="A31" s="178" t="s">
        <v>416</v>
      </c>
      <c r="B31" s="241">
        <v>148</v>
      </c>
      <c r="C31" s="51">
        <v>1522</v>
      </c>
      <c r="D31" s="47">
        <v>193321</v>
      </c>
      <c r="E31" s="45">
        <v>515</v>
      </c>
      <c r="F31" s="51">
        <v>6695</v>
      </c>
      <c r="G31" s="240">
        <v>129994</v>
      </c>
    </row>
    <row r="32" spans="1:7" ht="15" customHeight="1">
      <c r="A32" s="186" t="s">
        <v>417</v>
      </c>
      <c r="B32" s="244">
        <v>89</v>
      </c>
      <c r="C32" s="245">
        <v>968</v>
      </c>
      <c r="D32" s="246">
        <v>66130</v>
      </c>
      <c r="E32" s="55">
        <v>334</v>
      </c>
      <c r="F32" s="56">
        <v>3105</v>
      </c>
      <c r="G32" s="247">
        <v>64382</v>
      </c>
    </row>
    <row r="33" spans="1:7" ht="15" customHeight="1">
      <c r="A33" s="178" t="s">
        <v>418</v>
      </c>
      <c r="B33" s="241">
        <v>174</v>
      </c>
      <c r="C33" s="51">
        <v>1399</v>
      </c>
      <c r="D33" s="47">
        <v>176356</v>
      </c>
      <c r="E33" s="45">
        <v>818</v>
      </c>
      <c r="F33" s="51">
        <v>8267</v>
      </c>
      <c r="G33" s="240">
        <v>172346</v>
      </c>
    </row>
    <row r="34" spans="1:7" ht="15" customHeight="1">
      <c r="A34" s="178" t="s">
        <v>419</v>
      </c>
      <c r="B34" s="241">
        <v>67</v>
      </c>
      <c r="C34" s="59">
        <v>481</v>
      </c>
      <c r="D34" s="47">
        <v>55974</v>
      </c>
      <c r="E34" s="45">
        <v>320</v>
      </c>
      <c r="F34" s="51">
        <v>3661</v>
      </c>
      <c r="G34" s="240">
        <v>67030</v>
      </c>
    </row>
    <row r="35" spans="1:7" ht="15" customHeight="1">
      <c r="A35" s="178" t="s">
        <v>420</v>
      </c>
      <c r="B35" s="241">
        <v>224</v>
      </c>
      <c r="C35" s="51">
        <v>2185</v>
      </c>
      <c r="D35" s="47">
        <v>225325</v>
      </c>
      <c r="E35" s="45">
        <v>350</v>
      </c>
      <c r="F35" s="51">
        <v>3425</v>
      </c>
      <c r="G35" s="240">
        <v>78938</v>
      </c>
    </row>
    <row r="36" spans="1:7" ht="15" customHeight="1">
      <c r="A36" s="178" t="s">
        <v>421</v>
      </c>
      <c r="B36" s="241">
        <v>70</v>
      </c>
      <c r="C36" s="59">
        <v>466</v>
      </c>
      <c r="D36" s="47">
        <v>24208</v>
      </c>
      <c r="E36" s="45">
        <v>521</v>
      </c>
      <c r="F36" s="51">
        <v>5510</v>
      </c>
      <c r="G36" s="240">
        <v>90818</v>
      </c>
    </row>
    <row r="37" spans="1:7" ht="15" customHeight="1">
      <c r="A37" s="178" t="s">
        <v>422</v>
      </c>
      <c r="B37" s="241">
        <v>240</v>
      </c>
      <c r="C37" s="51">
        <v>2586</v>
      </c>
      <c r="D37" s="47">
        <v>206468</v>
      </c>
      <c r="E37" s="45">
        <v>568</v>
      </c>
      <c r="F37" s="51">
        <v>6655</v>
      </c>
      <c r="G37" s="240">
        <v>158790</v>
      </c>
    </row>
    <row r="38" spans="1:7" ht="15" customHeight="1">
      <c r="A38" s="178" t="s">
        <v>423</v>
      </c>
      <c r="B38" s="241">
        <v>46</v>
      </c>
      <c r="C38" s="59">
        <v>280</v>
      </c>
      <c r="D38" s="47">
        <v>22178</v>
      </c>
      <c r="E38" s="45">
        <v>255</v>
      </c>
      <c r="F38" s="51">
        <v>2585</v>
      </c>
      <c r="G38" s="240">
        <v>52654</v>
      </c>
    </row>
    <row r="39" spans="1:7" ht="15" customHeight="1">
      <c r="A39" s="178" t="s">
        <v>424</v>
      </c>
      <c r="B39" s="241">
        <v>75</v>
      </c>
      <c r="C39" s="59">
        <v>610</v>
      </c>
      <c r="D39" s="47">
        <v>37513</v>
      </c>
      <c r="E39" s="45">
        <v>385</v>
      </c>
      <c r="F39" s="51">
        <v>3834</v>
      </c>
      <c r="G39" s="240">
        <v>70268</v>
      </c>
    </row>
    <row r="40" spans="1:7" ht="15" customHeight="1">
      <c r="A40" s="178" t="s">
        <v>425</v>
      </c>
      <c r="B40" s="241">
        <v>56</v>
      </c>
      <c r="C40" s="59">
        <v>342</v>
      </c>
      <c r="D40" s="47">
        <v>21742</v>
      </c>
      <c r="E40" s="45">
        <v>281</v>
      </c>
      <c r="F40" s="51">
        <v>2456</v>
      </c>
      <c r="G40" s="240">
        <v>48794</v>
      </c>
    </row>
    <row r="41" spans="1:7" ht="15" customHeight="1">
      <c r="A41" s="178" t="s">
        <v>426</v>
      </c>
      <c r="B41" s="241">
        <v>83</v>
      </c>
      <c r="C41" s="59">
        <v>683</v>
      </c>
      <c r="D41" s="47">
        <v>31962</v>
      </c>
      <c r="E41" s="45">
        <v>324</v>
      </c>
      <c r="F41" s="51">
        <v>4378</v>
      </c>
      <c r="G41" s="240">
        <v>94213</v>
      </c>
    </row>
    <row r="42" spans="1:7" ht="15" customHeight="1">
      <c r="A42" s="178" t="s">
        <v>427</v>
      </c>
      <c r="B42" s="241">
        <v>64</v>
      </c>
      <c r="C42" s="59">
        <v>723</v>
      </c>
      <c r="D42" s="47">
        <v>37945</v>
      </c>
      <c r="E42" s="45">
        <v>218</v>
      </c>
      <c r="F42" s="51">
        <v>2481</v>
      </c>
      <c r="G42" s="240">
        <v>52373</v>
      </c>
    </row>
    <row r="43" spans="1:7" ht="15" customHeight="1">
      <c r="A43" s="178" t="s">
        <v>428</v>
      </c>
      <c r="B43" s="241">
        <v>75</v>
      </c>
      <c r="C43" s="59">
        <v>998</v>
      </c>
      <c r="D43" s="47">
        <v>43200</v>
      </c>
      <c r="E43" s="45">
        <v>225</v>
      </c>
      <c r="F43" s="51">
        <v>2751</v>
      </c>
      <c r="G43" s="240">
        <v>45023</v>
      </c>
    </row>
    <row r="44" spans="1:7" ht="15" customHeight="1">
      <c r="A44" s="178" t="s">
        <v>429</v>
      </c>
      <c r="B44" s="241">
        <v>60</v>
      </c>
      <c r="C44" s="59">
        <v>330</v>
      </c>
      <c r="D44" s="47">
        <v>14723</v>
      </c>
      <c r="E44" s="45">
        <v>434</v>
      </c>
      <c r="F44" s="51">
        <v>4973</v>
      </c>
      <c r="G44" s="240">
        <v>89038</v>
      </c>
    </row>
    <row r="45" spans="1:7" ht="15" customHeight="1" thickBot="1">
      <c r="A45" s="178" t="s">
        <v>430</v>
      </c>
      <c r="B45" s="241">
        <v>43</v>
      </c>
      <c r="C45" s="59">
        <v>394</v>
      </c>
      <c r="D45" s="47">
        <v>23776</v>
      </c>
      <c r="E45" s="45">
        <v>194</v>
      </c>
      <c r="F45" s="51">
        <v>1679</v>
      </c>
      <c r="G45" s="240">
        <v>40739</v>
      </c>
    </row>
    <row r="46" spans="1:7" ht="32.25" customHeight="1" thickBot="1">
      <c r="A46" s="230" t="s">
        <v>446</v>
      </c>
      <c r="B46" s="248" t="s">
        <v>447</v>
      </c>
      <c r="C46" s="248"/>
      <c r="D46" s="248"/>
      <c r="E46" s="248"/>
      <c r="F46" s="248"/>
      <c r="G46" s="249"/>
    </row>
  </sheetData>
  <phoneticPr fontId="2"/>
  <pageMargins left="0.7" right="0.7" top="0.75" bottom="0.75" header="0.3" footer="0.3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47"/>
  <sheetViews>
    <sheetView view="pageBreakPreview" topLeftCell="A25" zoomScale="90" zoomScaleNormal="100" zoomScaleSheetLayoutView="90" workbookViewId="0">
      <selection activeCell="A32" sqref="A32"/>
    </sheetView>
  </sheetViews>
  <sheetFormatPr defaultColWidth="9" defaultRowHeight="13.2"/>
  <cols>
    <col min="1" max="1" width="12.6640625" style="210" customWidth="1"/>
    <col min="2" max="3" width="9.88671875" style="161" bestFit="1" customWidth="1"/>
    <col min="4" max="4" width="10.44140625" style="161" bestFit="1" customWidth="1"/>
    <col min="5" max="5" width="9.88671875" style="161" bestFit="1" customWidth="1"/>
    <col min="6" max="6" width="14.109375" style="161" bestFit="1" customWidth="1"/>
    <col min="7" max="7" width="8" style="161" bestFit="1" customWidth="1"/>
    <col min="8" max="8" width="9.88671875" style="161" bestFit="1" customWidth="1"/>
    <col min="9" max="16384" width="9" style="161"/>
  </cols>
  <sheetData>
    <row r="1" spans="1:8" ht="21" customHeight="1">
      <c r="A1" s="519" t="s">
        <v>432</v>
      </c>
    </row>
    <row r="2" spans="1:8" ht="15" customHeight="1" thickBot="1"/>
    <row r="3" spans="1:8" ht="42" customHeight="1" thickBot="1">
      <c r="A3" s="211" t="s">
        <v>382</v>
      </c>
      <c r="B3" s="212" t="s">
        <v>448</v>
      </c>
      <c r="C3" s="213" t="s">
        <v>449</v>
      </c>
      <c r="D3" s="214" t="s">
        <v>560</v>
      </c>
      <c r="E3" s="215" t="s">
        <v>450</v>
      </c>
      <c r="F3" s="216" t="s">
        <v>451</v>
      </c>
      <c r="G3" s="214" t="s">
        <v>452</v>
      </c>
      <c r="H3" s="217" t="s">
        <v>453</v>
      </c>
    </row>
    <row r="4" spans="1:8" ht="21" customHeight="1" thickBot="1">
      <c r="A4" s="218" t="s">
        <v>437</v>
      </c>
      <c r="B4" s="219">
        <v>44348</v>
      </c>
      <c r="C4" s="220"/>
      <c r="D4" s="221">
        <v>44348</v>
      </c>
      <c r="E4" s="222"/>
      <c r="F4" s="222"/>
      <c r="G4" s="223">
        <v>43862</v>
      </c>
      <c r="H4" s="224"/>
    </row>
    <row r="5" spans="1:8" ht="8.25" customHeight="1">
      <c r="A5" s="225"/>
      <c r="B5" s="226"/>
      <c r="C5" s="227"/>
      <c r="D5" s="45"/>
      <c r="E5" s="46"/>
      <c r="F5" s="47"/>
      <c r="G5" s="48"/>
      <c r="H5" s="49"/>
    </row>
    <row r="6" spans="1:8" ht="15" customHeight="1">
      <c r="A6" s="178" t="s">
        <v>391</v>
      </c>
      <c r="B6" s="48">
        <v>40874</v>
      </c>
      <c r="C6" s="52">
        <v>559027</v>
      </c>
      <c r="D6" s="50">
        <v>825</v>
      </c>
      <c r="E6" s="51">
        <v>27011</v>
      </c>
      <c r="F6" s="52">
        <v>82766616</v>
      </c>
      <c r="G6" s="48">
        <v>1588</v>
      </c>
      <c r="H6" s="53">
        <v>210548</v>
      </c>
    </row>
    <row r="7" spans="1:8" ht="15" customHeight="1">
      <c r="A7" s="178" t="s">
        <v>392</v>
      </c>
      <c r="B7" s="48">
        <v>10992</v>
      </c>
      <c r="C7" s="52">
        <v>145313</v>
      </c>
      <c r="D7" s="45">
        <v>459</v>
      </c>
      <c r="E7" s="51">
        <v>19953</v>
      </c>
      <c r="F7" s="52">
        <v>83028970</v>
      </c>
      <c r="G7" s="48">
        <v>1246</v>
      </c>
      <c r="H7" s="53">
        <v>197585</v>
      </c>
    </row>
    <row r="8" spans="1:8" ht="15" customHeight="1">
      <c r="A8" s="178" t="s">
        <v>393</v>
      </c>
      <c r="B8" s="48">
        <v>8017</v>
      </c>
      <c r="C8" s="52">
        <v>93358</v>
      </c>
      <c r="D8" s="45">
        <v>286</v>
      </c>
      <c r="E8" s="51">
        <v>14273</v>
      </c>
      <c r="F8" s="52">
        <v>91333299</v>
      </c>
      <c r="G8" s="48">
        <v>1604</v>
      </c>
      <c r="H8" s="53">
        <v>446225</v>
      </c>
    </row>
    <row r="9" spans="1:8" ht="15" customHeight="1">
      <c r="A9" s="178" t="s">
        <v>394</v>
      </c>
      <c r="B9" s="48">
        <v>19323</v>
      </c>
      <c r="C9" s="52">
        <v>191010</v>
      </c>
      <c r="D9" s="48">
        <v>1139</v>
      </c>
      <c r="E9" s="51">
        <v>20543</v>
      </c>
      <c r="F9" s="52">
        <v>46573988</v>
      </c>
      <c r="G9" s="45">
        <v>341</v>
      </c>
      <c r="H9" s="53">
        <v>38938</v>
      </c>
    </row>
    <row r="10" spans="1:8" ht="15" customHeight="1">
      <c r="A10" s="178" t="s">
        <v>395</v>
      </c>
      <c r="B10" s="48">
        <v>3053</v>
      </c>
      <c r="C10" s="52">
        <v>32875</v>
      </c>
      <c r="D10" s="45">
        <v>156</v>
      </c>
      <c r="E10" s="51">
        <v>8052</v>
      </c>
      <c r="F10" s="52">
        <v>25319458</v>
      </c>
      <c r="G10" s="48">
        <v>887</v>
      </c>
      <c r="H10" s="53">
        <v>289292</v>
      </c>
    </row>
    <row r="11" spans="1:8" ht="15" customHeight="1">
      <c r="A11" s="178" t="s">
        <v>396</v>
      </c>
      <c r="B11" s="48">
        <v>3231</v>
      </c>
      <c r="C11" s="52">
        <v>26910</v>
      </c>
      <c r="D11" s="45">
        <v>143</v>
      </c>
      <c r="E11" s="51">
        <v>5240</v>
      </c>
      <c r="F11" s="52">
        <v>12576199</v>
      </c>
      <c r="G11" s="45">
        <v>287</v>
      </c>
      <c r="H11" s="53">
        <v>30448</v>
      </c>
    </row>
    <row r="12" spans="1:8" ht="15" customHeight="1">
      <c r="A12" s="178" t="s">
        <v>397</v>
      </c>
      <c r="B12" s="48">
        <v>9582</v>
      </c>
      <c r="C12" s="52">
        <v>116328</v>
      </c>
      <c r="D12" s="45">
        <v>224</v>
      </c>
      <c r="E12" s="51">
        <v>7692</v>
      </c>
      <c r="F12" s="52">
        <v>17413119</v>
      </c>
      <c r="G12" s="45">
        <v>731</v>
      </c>
      <c r="H12" s="53">
        <v>99232</v>
      </c>
    </row>
    <row r="13" spans="1:8" ht="15" customHeight="1">
      <c r="A13" s="178" t="s">
        <v>398</v>
      </c>
      <c r="B13" s="48">
        <v>2859</v>
      </c>
      <c r="C13" s="52">
        <v>29250</v>
      </c>
      <c r="D13" s="45">
        <v>117</v>
      </c>
      <c r="E13" s="51">
        <v>5213</v>
      </c>
      <c r="F13" s="52">
        <v>15414216</v>
      </c>
      <c r="G13" s="45">
        <v>131</v>
      </c>
      <c r="H13" s="53">
        <v>13969</v>
      </c>
    </row>
    <row r="14" spans="1:8" ht="15" customHeight="1">
      <c r="A14" s="178" t="s">
        <v>399</v>
      </c>
      <c r="B14" s="48">
        <v>3861</v>
      </c>
      <c r="C14" s="52">
        <v>46978</v>
      </c>
      <c r="D14" s="45">
        <v>252</v>
      </c>
      <c r="E14" s="51">
        <v>13305</v>
      </c>
      <c r="F14" s="52">
        <v>48207197</v>
      </c>
      <c r="G14" s="48">
        <v>2314</v>
      </c>
      <c r="H14" s="53">
        <v>484026</v>
      </c>
    </row>
    <row r="15" spans="1:8" ht="15" customHeight="1">
      <c r="A15" s="178" t="s">
        <v>400</v>
      </c>
      <c r="B15" s="48">
        <v>3320</v>
      </c>
      <c r="C15" s="52">
        <v>37900</v>
      </c>
      <c r="D15" s="45">
        <v>145</v>
      </c>
      <c r="E15" s="51">
        <v>7406</v>
      </c>
      <c r="F15" s="52">
        <v>36189071</v>
      </c>
      <c r="G15" s="45">
        <v>632</v>
      </c>
      <c r="H15" s="53">
        <v>187446</v>
      </c>
    </row>
    <row r="16" spans="1:8" ht="15" customHeight="1">
      <c r="A16" s="178" t="s">
        <v>401</v>
      </c>
      <c r="B16" s="48">
        <v>3440</v>
      </c>
      <c r="C16" s="52">
        <v>43797</v>
      </c>
      <c r="D16" s="45">
        <v>126</v>
      </c>
      <c r="E16" s="51">
        <v>8843</v>
      </c>
      <c r="F16" s="52">
        <v>26530902</v>
      </c>
      <c r="G16" s="45">
        <v>419</v>
      </c>
      <c r="H16" s="53">
        <v>92078</v>
      </c>
    </row>
    <row r="17" spans="1:8" ht="15" customHeight="1">
      <c r="A17" s="178" t="s">
        <v>402</v>
      </c>
      <c r="B17" s="48">
        <v>7006</v>
      </c>
      <c r="C17" s="52">
        <v>73094</v>
      </c>
      <c r="D17" s="45">
        <v>198</v>
      </c>
      <c r="E17" s="51">
        <v>6329</v>
      </c>
      <c r="F17" s="52">
        <v>21007568</v>
      </c>
      <c r="G17" s="48">
        <v>958</v>
      </c>
      <c r="H17" s="53">
        <v>188921</v>
      </c>
    </row>
    <row r="18" spans="1:8" ht="15" customHeight="1">
      <c r="A18" s="178" t="s">
        <v>403</v>
      </c>
      <c r="B18" s="48">
        <v>4461</v>
      </c>
      <c r="C18" s="52">
        <v>64786</v>
      </c>
      <c r="D18" s="45">
        <v>180</v>
      </c>
      <c r="E18" s="51">
        <v>14872</v>
      </c>
      <c r="F18" s="52">
        <v>95675551</v>
      </c>
      <c r="G18" s="45">
        <v>428</v>
      </c>
      <c r="H18" s="53">
        <v>65117</v>
      </c>
    </row>
    <row r="19" spans="1:8" ht="15" customHeight="1">
      <c r="A19" s="178" t="s">
        <v>404</v>
      </c>
      <c r="B19" s="48">
        <v>2177</v>
      </c>
      <c r="C19" s="52">
        <v>25717</v>
      </c>
      <c r="D19" s="45">
        <v>151</v>
      </c>
      <c r="E19" s="51">
        <v>7051</v>
      </c>
      <c r="F19" s="52">
        <v>29155303</v>
      </c>
      <c r="G19" s="48">
        <v>750</v>
      </c>
      <c r="H19" s="53">
        <v>235104</v>
      </c>
    </row>
    <row r="20" spans="1:8" ht="15" customHeight="1">
      <c r="A20" s="178" t="s">
        <v>405</v>
      </c>
      <c r="B20" s="48">
        <v>3328</v>
      </c>
      <c r="C20" s="52">
        <v>33852</v>
      </c>
      <c r="D20" s="45">
        <v>138</v>
      </c>
      <c r="E20" s="51">
        <v>5986</v>
      </c>
      <c r="F20" s="52">
        <v>19175608</v>
      </c>
      <c r="G20" s="48">
        <v>1070</v>
      </c>
      <c r="H20" s="53">
        <v>248776</v>
      </c>
    </row>
    <row r="21" spans="1:8" ht="15" customHeight="1">
      <c r="A21" s="178" t="s">
        <v>406</v>
      </c>
      <c r="B21" s="48">
        <v>5247</v>
      </c>
      <c r="C21" s="52">
        <v>60457</v>
      </c>
      <c r="D21" s="45">
        <v>233</v>
      </c>
      <c r="E21" s="51">
        <v>14935</v>
      </c>
      <c r="F21" s="52">
        <v>48044485</v>
      </c>
      <c r="G21" s="48">
        <v>2122</v>
      </c>
      <c r="H21" s="53">
        <v>382665</v>
      </c>
    </row>
    <row r="22" spans="1:8" ht="15" customHeight="1">
      <c r="A22" s="178" t="s">
        <v>407</v>
      </c>
      <c r="B22" s="48">
        <v>6151</v>
      </c>
      <c r="C22" s="52">
        <v>72647</v>
      </c>
      <c r="D22" s="45">
        <v>200</v>
      </c>
      <c r="E22" s="51">
        <v>9395</v>
      </c>
      <c r="F22" s="52">
        <v>33791032</v>
      </c>
      <c r="G22" s="45">
        <v>293</v>
      </c>
      <c r="H22" s="53">
        <v>35013</v>
      </c>
    </row>
    <row r="23" spans="1:8" ht="15" customHeight="1">
      <c r="A23" s="178" t="s">
        <v>408</v>
      </c>
      <c r="B23" s="48">
        <v>7193</v>
      </c>
      <c r="C23" s="52">
        <v>76933</v>
      </c>
      <c r="D23" s="45">
        <v>381</v>
      </c>
      <c r="E23" s="51">
        <v>12161</v>
      </c>
      <c r="F23" s="52">
        <v>46820342</v>
      </c>
      <c r="G23" s="45">
        <v>49</v>
      </c>
      <c r="H23" s="53">
        <v>2861</v>
      </c>
    </row>
    <row r="24" spans="1:8" ht="15" customHeight="1">
      <c r="A24" s="178" t="s">
        <v>409</v>
      </c>
      <c r="B24" s="48">
        <v>10754</v>
      </c>
      <c r="C24" s="52">
        <v>119862</v>
      </c>
      <c r="D24" s="45">
        <v>368</v>
      </c>
      <c r="E24" s="51">
        <v>8817</v>
      </c>
      <c r="F24" s="52">
        <v>22503686</v>
      </c>
      <c r="G24" s="45">
        <v>399</v>
      </c>
      <c r="H24" s="53">
        <v>67430</v>
      </c>
    </row>
    <row r="25" spans="1:8" ht="15" customHeight="1">
      <c r="A25" s="178" t="s">
        <v>410</v>
      </c>
      <c r="B25" s="48">
        <v>2398</v>
      </c>
      <c r="C25" s="52">
        <v>23811</v>
      </c>
      <c r="D25" s="45">
        <v>60</v>
      </c>
      <c r="E25" s="51">
        <v>3580</v>
      </c>
      <c r="F25" s="52">
        <v>13219743</v>
      </c>
      <c r="G25" s="45">
        <v>8</v>
      </c>
      <c r="H25" s="54">
        <v>458</v>
      </c>
    </row>
    <row r="26" spans="1:8" ht="15" customHeight="1">
      <c r="A26" s="178" t="s">
        <v>411</v>
      </c>
      <c r="B26" s="48">
        <v>5276</v>
      </c>
      <c r="C26" s="52">
        <v>69015</v>
      </c>
      <c r="D26" s="45">
        <v>402</v>
      </c>
      <c r="E26" s="51">
        <v>11076</v>
      </c>
      <c r="F26" s="52">
        <v>24300209</v>
      </c>
      <c r="G26" s="45">
        <v>8</v>
      </c>
      <c r="H26" s="54">
        <v>585</v>
      </c>
    </row>
    <row r="27" spans="1:8" ht="15" customHeight="1">
      <c r="A27" s="178" t="s">
        <v>412</v>
      </c>
      <c r="B27" s="48">
        <v>4743</v>
      </c>
      <c r="C27" s="52">
        <v>55001</v>
      </c>
      <c r="D27" s="45">
        <v>241</v>
      </c>
      <c r="E27" s="51">
        <v>11421</v>
      </c>
      <c r="F27" s="52">
        <v>42221246</v>
      </c>
      <c r="G27" s="45">
        <v>335</v>
      </c>
      <c r="H27" s="53">
        <v>45052</v>
      </c>
    </row>
    <row r="28" spans="1:8" ht="15" customHeight="1">
      <c r="A28" s="178" t="s">
        <v>413</v>
      </c>
      <c r="B28" s="48">
        <v>3672</v>
      </c>
      <c r="C28" s="52">
        <v>48624</v>
      </c>
      <c r="D28" s="45">
        <v>134</v>
      </c>
      <c r="E28" s="51">
        <v>4419</v>
      </c>
      <c r="F28" s="52">
        <v>8261326</v>
      </c>
      <c r="G28" s="45">
        <v>111</v>
      </c>
      <c r="H28" s="53">
        <v>13598</v>
      </c>
    </row>
    <row r="29" spans="1:8" ht="15" customHeight="1">
      <c r="A29" s="178" t="s">
        <v>414</v>
      </c>
      <c r="B29" s="48">
        <v>2072</v>
      </c>
      <c r="C29" s="52">
        <v>18374</v>
      </c>
      <c r="D29" s="45">
        <v>68</v>
      </c>
      <c r="E29" s="51">
        <v>1061</v>
      </c>
      <c r="F29" s="52">
        <v>2191374</v>
      </c>
      <c r="G29" s="45">
        <v>86</v>
      </c>
      <c r="H29" s="53">
        <v>7740</v>
      </c>
    </row>
    <row r="30" spans="1:8" ht="15" customHeight="1">
      <c r="A30" s="178" t="s">
        <v>415</v>
      </c>
      <c r="B30" s="48">
        <v>2005</v>
      </c>
      <c r="C30" s="52">
        <v>31430</v>
      </c>
      <c r="D30" s="45">
        <v>67</v>
      </c>
      <c r="E30" s="51">
        <v>1245</v>
      </c>
      <c r="F30" s="52">
        <v>3093088</v>
      </c>
      <c r="G30" s="45">
        <v>73</v>
      </c>
      <c r="H30" s="53">
        <v>5775</v>
      </c>
    </row>
    <row r="31" spans="1:8" ht="15" customHeight="1">
      <c r="A31" s="178" t="s">
        <v>416</v>
      </c>
      <c r="B31" s="48">
        <v>4539</v>
      </c>
      <c r="C31" s="52">
        <v>53496</v>
      </c>
      <c r="D31" s="45">
        <v>174</v>
      </c>
      <c r="E31" s="51">
        <v>5993</v>
      </c>
      <c r="F31" s="52">
        <v>11617983</v>
      </c>
      <c r="G31" s="45">
        <v>282</v>
      </c>
      <c r="H31" s="53">
        <v>30648</v>
      </c>
    </row>
    <row r="32" spans="1:8" ht="15" customHeight="1">
      <c r="A32" s="186" t="s">
        <v>417</v>
      </c>
      <c r="B32" s="228">
        <v>2236</v>
      </c>
      <c r="C32" s="57">
        <v>25656</v>
      </c>
      <c r="D32" s="55">
        <v>73</v>
      </c>
      <c r="E32" s="56">
        <v>3818</v>
      </c>
      <c r="F32" s="57">
        <v>11750053</v>
      </c>
      <c r="G32" s="55">
        <v>210</v>
      </c>
      <c r="H32" s="58">
        <v>39261</v>
      </c>
    </row>
    <row r="33" spans="1:8" ht="15" customHeight="1">
      <c r="A33" s="178" t="s">
        <v>418</v>
      </c>
      <c r="B33" s="48">
        <v>4839</v>
      </c>
      <c r="C33" s="52">
        <v>62337</v>
      </c>
      <c r="D33" s="45">
        <v>209</v>
      </c>
      <c r="E33" s="51">
        <v>11863</v>
      </c>
      <c r="F33" s="52">
        <v>46828051</v>
      </c>
      <c r="G33" s="48">
        <v>1253</v>
      </c>
      <c r="H33" s="53">
        <v>190184</v>
      </c>
    </row>
    <row r="34" spans="1:8" ht="15" customHeight="1">
      <c r="A34" s="178" t="s">
        <v>419</v>
      </c>
      <c r="B34" s="48">
        <v>1928</v>
      </c>
      <c r="C34" s="52">
        <v>20101</v>
      </c>
      <c r="D34" s="45">
        <v>60</v>
      </c>
      <c r="E34" s="51">
        <v>2825</v>
      </c>
      <c r="F34" s="52">
        <v>4784424</v>
      </c>
      <c r="G34" s="45">
        <v>229</v>
      </c>
      <c r="H34" s="53">
        <v>30041</v>
      </c>
    </row>
    <row r="35" spans="1:8" ht="15" customHeight="1">
      <c r="A35" s="178" t="s">
        <v>420</v>
      </c>
      <c r="B35" s="48">
        <v>4400</v>
      </c>
      <c r="C35" s="52">
        <v>47523</v>
      </c>
      <c r="D35" s="45">
        <v>554</v>
      </c>
      <c r="E35" s="51">
        <v>11966</v>
      </c>
      <c r="F35" s="52">
        <v>36578236</v>
      </c>
      <c r="G35" s="45">
        <v>121</v>
      </c>
      <c r="H35" s="53">
        <v>8152</v>
      </c>
    </row>
    <row r="36" spans="1:8" ht="15" customHeight="1">
      <c r="A36" s="178" t="s">
        <v>421</v>
      </c>
      <c r="B36" s="48">
        <v>2918</v>
      </c>
      <c r="C36" s="52">
        <v>28564</v>
      </c>
      <c r="D36" s="45">
        <v>49</v>
      </c>
      <c r="E36" s="59">
        <v>834</v>
      </c>
      <c r="F36" s="52">
        <v>2191981</v>
      </c>
      <c r="G36" s="45">
        <v>458</v>
      </c>
      <c r="H36" s="53">
        <v>48963</v>
      </c>
    </row>
    <row r="37" spans="1:8" ht="15" customHeight="1">
      <c r="A37" s="178" t="s">
        <v>422</v>
      </c>
      <c r="B37" s="48">
        <v>5171</v>
      </c>
      <c r="C37" s="52">
        <v>57212</v>
      </c>
      <c r="D37" s="45">
        <v>369</v>
      </c>
      <c r="E37" s="51">
        <v>6568</v>
      </c>
      <c r="F37" s="52">
        <v>11557252</v>
      </c>
      <c r="G37" s="45">
        <v>324</v>
      </c>
      <c r="H37" s="53">
        <v>32484</v>
      </c>
    </row>
    <row r="38" spans="1:8" ht="15" customHeight="1">
      <c r="A38" s="178" t="s">
        <v>423</v>
      </c>
      <c r="B38" s="48">
        <v>1721</v>
      </c>
      <c r="C38" s="52">
        <v>19889</v>
      </c>
      <c r="D38" s="45">
        <v>68</v>
      </c>
      <c r="E38" s="51">
        <v>3563</v>
      </c>
      <c r="F38" s="52">
        <v>14806104</v>
      </c>
      <c r="G38" s="45">
        <v>313</v>
      </c>
      <c r="H38" s="53">
        <v>45132</v>
      </c>
    </row>
    <row r="39" spans="1:8" ht="15" customHeight="1">
      <c r="A39" s="178" t="s">
        <v>424</v>
      </c>
      <c r="B39" s="48">
        <v>2720</v>
      </c>
      <c r="C39" s="52">
        <v>31795</v>
      </c>
      <c r="D39" s="45">
        <v>92</v>
      </c>
      <c r="E39" s="51">
        <v>6263</v>
      </c>
      <c r="F39" s="52">
        <v>14731345</v>
      </c>
      <c r="G39" s="45">
        <v>316</v>
      </c>
      <c r="H39" s="53">
        <v>48629</v>
      </c>
    </row>
    <row r="40" spans="1:8" ht="15" customHeight="1">
      <c r="A40" s="178" t="s">
        <v>425</v>
      </c>
      <c r="B40" s="48">
        <v>1891</v>
      </c>
      <c r="C40" s="52">
        <v>18880</v>
      </c>
      <c r="D40" s="45">
        <v>82</v>
      </c>
      <c r="E40" s="51">
        <v>3236</v>
      </c>
      <c r="F40" s="52">
        <v>11143066</v>
      </c>
      <c r="G40" s="45">
        <v>696</v>
      </c>
      <c r="H40" s="53">
        <v>91756</v>
      </c>
    </row>
    <row r="41" spans="1:8" ht="15" customHeight="1">
      <c r="A41" s="178" t="s">
        <v>426</v>
      </c>
      <c r="B41" s="48">
        <v>2013</v>
      </c>
      <c r="C41" s="52">
        <v>23626</v>
      </c>
      <c r="D41" s="45">
        <v>36</v>
      </c>
      <c r="E41" s="51">
        <v>3033</v>
      </c>
      <c r="F41" s="52">
        <v>6113477</v>
      </c>
      <c r="G41" s="45">
        <v>112</v>
      </c>
      <c r="H41" s="53">
        <v>9463</v>
      </c>
    </row>
    <row r="42" spans="1:8" ht="15" customHeight="1">
      <c r="A42" s="178" t="s">
        <v>427</v>
      </c>
      <c r="B42" s="48">
        <v>1754</v>
      </c>
      <c r="C42" s="52">
        <v>25855</v>
      </c>
      <c r="D42" s="45">
        <v>141</v>
      </c>
      <c r="E42" s="51">
        <v>6095</v>
      </c>
      <c r="F42" s="52">
        <v>19047182</v>
      </c>
      <c r="G42" s="45">
        <v>292</v>
      </c>
      <c r="H42" s="53">
        <v>36456</v>
      </c>
    </row>
    <row r="43" spans="1:8" ht="15" customHeight="1">
      <c r="A43" s="178" t="s">
        <v>428</v>
      </c>
      <c r="B43" s="48">
        <v>2124</v>
      </c>
      <c r="C43" s="52">
        <v>24620</v>
      </c>
      <c r="D43" s="45">
        <v>161</v>
      </c>
      <c r="E43" s="51">
        <v>3707</v>
      </c>
      <c r="F43" s="52">
        <v>7083932</v>
      </c>
      <c r="G43" s="45">
        <v>408</v>
      </c>
      <c r="H43" s="53">
        <v>103032</v>
      </c>
    </row>
    <row r="44" spans="1:8" ht="15" customHeight="1">
      <c r="A44" s="178" t="s">
        <v>429</v>
      </c>
      <c r="B44" s="48">
        <v>2847</v>
      </c>
      <c r="C44" s="52">
        <v>31688</v>
      </c>
      <c r="D44" s="45">
        <v>92</v>
      </c>
      <c r="E44" s="51">
        <v>4204</v>
      </c>
      <c r="F44" s="52">
        <v>10745844</v>
      </c>
      <c r="G44" s="45">
        <v>177</v>
      </c>
      <c r="H44" s="53">
        <v>15376</v>
      </c>
    </row>
    <row r="45" spans="1:8" ht="15" customHeight="1">
      <c r="A45" s="178" t="s">
        <v>430</v>
      </c>
      <c r="B45" s="48">
        <v>1365</v>
      </c>
      <c r="C45" s="52">
        <v>15053</v>
      </c>
      <c r="D45" s="45">
        <v>51</v>
      </c>
      <c r="E45" s="51">
        <v>2118</v>
      </c>
      <c r="F45" s="52">
        <v>5800710</v>
      </c>
      <c r="G45" s="45">
        <v>339</v>
      </c>
      <c r="H45" s="53">
        <v>46790</v>
      </c>
    </row>
    <row r="46" spans="1:8" ht="14.1" customHeight="1" thickBot="1">
      <c r="A46" s="171"/>
      <c r="B46" s="229"/>
      <c r="C46" s="62"/>
      <c r="D46" s="60"/>
      <c r="E46" s="61"/>
      <c r="F46" s="62"/>
      <c r="G46" s="60"/>
      <c r="H46" s="63"/>
    </row>
    <row r="47" spans="1:8" ht="32.25" customHeight="1" thickBot="1">
      <c r="A47" s="230" t="s">
        <v>431</v>
      </c>
      <c r="B47" s="231" t="s">
        <v>454</v>
      </c>
      <c r="C47" s="232"/>
      <c r="D47" s="172"/>
      <c r="E47" s="173"/>
      <c r="F47" s="173"/>
      <c r="G47" s="172" t="s">
        <v>455</v>
      </c>
      <c r="H47" s="233"/>
    </row>
  </sheetData>
  <phoneticPr fontId="2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47"/>
  <sheetViews>
    <sheetView view="pageBreakPreview" topLeftCell="A22" zoomScale="115" zoomScaleNormal="100" zoomScaleSheetLayoutView="115" workbookViewId="0">
      <selection activeCell="A31" sqref="A31"/>
    </sheetView>
  </sheetViews>
  <sheetFormatPr defaultColWidth="9" defaultRowHeight="13.2"/>
  <cols>
    <col min="1" max="1" width="12.6640625" style="210" customWidth="1"/>
    <col min="2" max="2" width="10.6640625" style="161" customWidth="1"/>
    <col min="3" max="3" width="12.6640625" style="161" customWidth="1"/>
    <col min="4" max="5" width="9.6640625" style="161" customWidth="1"/>
    <col min="6" max="6" width="11.33203125" style="162" customWidth="1"/>
    <col min="7" max="7" width="11.33203125" style="118" customWidth="1"/>
    <col min="8" max="8" width="11.33203125" style="161" customWidth="1"/>
    <col min="9" max="16384" width="9" style="161"/>
  </cols>
  <sheetData>
    <row r="1" spans="1:8" ht="24" customHeight="1">
      <c r="A1" s="519" t="s">
        <v>432</v>
      </c>
    </row>
    <row r="2" spans="1:8" ht="8.25" customHeight="1" thickBot="1">
      <c r="A2" s="160"/>
    </row>
    <row r="3" spans="1:8" ht="49.5" customHeight="1" thickBot="1">
      <c r="A3" s="163" t="s">
        <v>382</v>
      </c>
      <c r="B3" s="164" t="s">
        <v>456</v>
      </c>
      <c r="C3" s="165" t="s">
        <v>558</v>
      </c>
      <c r="D3" s="166" t="s">
        <v>457</v>
      </c>
      <c r="E3" s="167" t="s">
        <v>458</v>
      </c>
      <c r="F3" s="168" t="s">
        <v>459</v>
      </c>
      <c r="G3" s="169" t="s">
        <v>460</v>
      </c>
      <c r="H3" s="170" t="s">
        <v>559</v>
      </c>
    </row>
    <row r="4" spans="1:8" ht="24" customHeight="1" thickBot="1">
      <c r="A4" s="171" t="s">
        <v>437</v>
      </c>
      <c r="B4" s="172" t="s">
        <v>536</v>
      </c>
      <c r="C4" s="173"/>
      <c r="D4" s="174">
        <v>45778</v>
      </c>
      <c r="E4" s="175"/>
      <c r="F4" s="176">
        <v>45383</v>
      </c>
      <c r="G4" s="176">
        <v>45747</v>
      </c>
      <c r="H4" s="177">
        <v>45383</v>
      </c>
    </row>
    <row r="5" spans="1:8" ht="15.9" customHeight="1">
      <c r="A5" s="178" t="s">
        <v>391</v>
      </c>
      <c r="B5" s="179">
        <v>3785</v>
      </c>
      <c r="C5" s="180">
        <v>5030106</v>
      </c>
      <c r="D5" s="181">
        <v>108</v>
      </c>
      <c r="E5" s="182">
        <v>67</v>
      </c>
      <c r="F5" s="183">
        <v>83.990972619332169</v>
      </c>
      <c r="G5" s="119">
        <v>95.3</v>
      </c>
      <c r="H5" s="184">
        <v>4332</v>
      </c>
    </row>
    <row r="6" spans="1:8" ht="15.9" customHeight="1">
      <c r="A6" s="178" t="s">
        <v>392</v>
      </c>
      <c r="B6" s="179">
        <v>3062</v>
      </c>
      <c r="C6" s="180">
        <v>1353264</v>
      </c>
      <c r="D6" s="181">
        <v>33</v>
      </c>
      <c r="E6" s="182">
        <v>26</v>
      </c>
      <c r="F6" s="183">
        <v>75.708086352995949</v>
      </c>
      <c r="G6" s="120">
        <v>87.6</v>
      </c>
      <c r="H6" s="184">
        <v>1415</v>
      </c>
    </row>
    <row r="7" spans="1:8" ht="15.9" customHeight="1">
      <c r="A7" s="178" t="s">
        <v>393</v>
      </c>
      <c r="B7" s="179">
        <v>3188</v>
      </c>
      <c r="C7" s="180">
        <v>1123262</v>
      </c>
      <c r="D7" s="181">
        <v>27</v>
      </c>
      <c r="E7" s="182">
        <v>17</v>
      </c>
      <c r="F7" s="183">
        <v>73.741493370491085</v>
      </c>
      <c r="G7" s="121">
        <v>50.6</v>
      </c>
      <c r="H7" s="184">
        <v>737</v>
      </c>
    </row>
    <row r="8" spans="1:8" ht="15.9" customHeight="1">
      <c r="A8" s="178" t="s">
        <v>394</v>
      </c>
      <c r="B8" s="179">
        <v>3183</v>
      </c>
      <c r="C8" s="180">
        <v>1505011</v>
      </c>
      <c r="D8" s="181">
        <v>52</v>
      </c>
      <c r="E8" s="182">
        <v>28</v>
      </c>
      <c r="F8" s="183">
        <v>95.468481673949782</v>
      </c>
      <c r="G8" s="120">
        <v>89.1</v>
      </c>
      <c r="H8" s="184">
        <v>1817</v>
      </c>
    </row>
    <row r="9" spans="1:8" ht="15.9" customHeight="1">
      <c r="A9" s="178" t="s">
        <v>395</v>
      </c>
      <c r="B9" s="179">
        <v>2718</v>
      </c>
      <c r="C9" s="180">
        <v>293168</v>
      </c>
      <c r="D9" s="181">
        <v>12</v>
      </c>
      <c r="E9" s="182">
        <v>8</v>
      </c>
      <c r="F9" s="183">
        <v>70.822954122081185</v>
      </c>
      <c r="G9" s="122">
        <v>58</v>
      </c>
      <c r="H9" s="185">
        <v>350</v>
      </c>
    </row>
    <row r="10" spans="1:8" ht="15.9" customHeight="1">
      <c r="A10" s="178" t="s">
        <v>396</v>
      </c>
      <c r="B10" s="179">
        <v>2524</v>
      </c>
      <c r="C10" s="180">
        <v>207616</v>
      </c>
      <c r="D10" s="181">
        <v>13</v>
      </c>
      <c r="E10" s="182">
        <v>8</v>
      </c>
      <c r="F10" s="183">
        <v>58.69693443705409</v>
      </c>
      <c r="G10" s="123">
        <v>57</v>
      </c>
      <c r="H10" s="185">
        <v>410</v>
      </c>
    </row>
    <row r="11" spans="1:8" ht="15.9" customHeight="1">
      <c r="A11" s="178" t="s">
        <v>397</v>
      </c>
      <c r="B11" s="179">
        <v>3119</v>
      </c>
      <c r="C11" s="180">
        <v>946660</v>
      </c>
      <c r="D11" s="181">
        <v>33</v>
      </c>
      <c r="E11" s="182">
        <v>15</v>
      </c>
      <c r="F11" s="183">
        <v>80.932951745192653</v>
      </c>
      <c r="G11" s="122">
        <v>95.4</v>
      </c>
      <c r="H11" s="185">
        <v>1246</v>
      </c>
    </row>
    <row r="12" spans="1:8" ht="15.9" customHeight="1">
      <c r="A12" s="178" t="s">
        <v>398</v>
      </c>
      <c r="B12" s="179">
        <v>2740</v>
      </c>
      <c r="C12" s="180">
        <v>251939</v>
      </c>
      <c r="D12" s="181">
        <v>12</v>
      </c>
      <c r="E12" s="182">
        <v>9</v>
      </c>
      <c r="F12" s="183">
        <v>41.406256156470896</v>
      </c>
      <c r="G12" s="124">
        <v>73.400000000000006</v>
      </c>
      <c r="H12" s="184">
        <v>413</v>
      </c>
    </row>
    <row r="13" spans="1:8" ht="15.9" customHeight="1">
      <c r="A13" s="178" t="s">
        <v>399</v>
      </c>
      <c r="B13" s="179">
        <v>2751</v>
      </c>
      <c r="C13" s="180">
        <v>434180</v>
      </c>
      <c r="D13" s="181">
        <v>22</v>
      </c>
      <c r="E13" s="182">
        <v>9</v>
      </c>
      <c r="F13" s="183">
        <v>70.241911460446133</v>
      </c>
      <c r="G13" s="124">
        <v>52.7</v>
      </c>
      <c r="H13" s="185">
        <v>505</v>
      </c>
    </row>
    <row r="14" spans="1:8" ht="15.9" customHeight="1">
      <c r="A14" s="178" t="s">
        <v>400</v>
      </c>
      <c r="B14" s="179">
        <v>3032</v>
      </c>
      <c r="C14" s="180">
        <v>352826</v>
      </c>
      <c r="D14" s="181">
        <v>13</v>
      </c>
      <c r="E14" s="182">
        <v>6</v>
      </c>
      <c r="F14" s="183">
        <v>65.234162827200919</v>
      </c>
      <c r="G14" s="125">
        <v>12.8</v>
      </c>
      <c r="H14" s="185">
        <v>455</v>
      </c>
    </row>
    <row r="15" spans="1:8" ht="15.9" customHeight="1">
      <c r="A15" s="178" t="s">
        <v>401</v>
      </c>
      <c r="B15" s="179">
        <v>2871</v>
      </c>
      <c r="C15" s="180">
        <v>397963</v>
      </c>
      <c r="D15" s="181">
        <v>11</v>
      </c>
      <c r="E15" s="182">
        <v>6</v>
      </c>
      <c r="F15" s="183">
        <v>57.652877293773308</v>
      </c>
      <c r="G15" s="124">
        <v>53.8</v>
      </c>
      <c r="H15" s="185">
        <v>439</v>
      </c>
    </row>
    <row r="16" spans="1:8" ht="15.9" customHeight="1">
      <c r="A16" s="178" t="s">
        <v>402</v>
      </c>
      <c r="B16" s="179">
        <v>2633</v>
      </c>
      <c r="C16" s="180">
        <v>623350</v>
      </c>
      <c r="D16" s="181">
        <v>22</v>
      </c>
      <c r="E16" s="182">
        <v>12</v>
      </c>
      <c r="F16" s="183">
        <v>85.205430308523091</v>
      </c>
      <c r="G16" s="122">
        <v>90.2</v>
      </c>
      <c r="H16" s="185">
        <v>869</v>
      </c>
    </row>
    <row r="17" spans="1:8" ht="15.9" customHeight="1">
      <c r="A17" s="178" t="s">
        <v>403</v>
      </c>
      <c r="B17" s="179">
        <v>2953</v>
      </c>
      <c r="C17" s="180">
        <v>676632</v>
      </c>
      <c r="D17" s="181">
        <v>16</v>
      </c>
      <c r="E17" s="182">
        <v>9</v>
      </c>
      <c r="F17" s="183">
        <v>63.434815406827461</v>
      </c>
      <c r="G17" s="122">
        <v>97.1</v>
      </c>
      <c r="H17" s="185">
        <v>577</v>
      </c>
    </row>
    <row r="18" spans="1:8" ht="15.9" customHeight="1">
      <c r="A18" s="178" t="s">
        <v>404</v>
      </c>
      <c r="B18" s="179">
        <v>2835</v>
      </c>
      <c r="C18" s="180">
        <v>222323</v>
      </c>
      <c r="D18" s="181">
        <v>9</v>
      </c>
      <c r="E18" s="182">
        <v>3</v>
      </c>
      <c r="F18" s="183">
        <v>64.589707429008513</v>
      </c>
      <c r="G18" s="124">
        <v>36.799999999999997</v>
      </c>
      <c r="H18" s="184">
        <v>243</v>
      </c>
    </row>
    <row r="19" spans="1:8" ht="15.9" customHeight="1">
      <c r="A19" s="178" t="s">
        <v>405</v>
      </c>
      <c r="B19" s="179">
        <v>2675</v>
      </c>
      <c r="C19" s="180">
        <v>285432</v>
      </c>
      <c r="D19" s="181">
        <v>16</v>
      </c>
      <c r="E19" s="182">
        <v>8</v>
      </c>
      <c r="F19" s="183">
        <v>68.202500061156087</v>
      </c>
      <c r="G19" s="122">
        <v>79.2</v>
      </c>
      <c r="H19" s="185">
        <v>493</v>
      </c>
    </row>
    <row r="20" spans="1:8" ht="15.9" customHeight="1">
      <c r="A20" s="178" t="s">
        <v>406</v>
      </c>
      <c r="B20" s="179">
        <v>2754</v>
      </c>
      <c r="C20" s="180">
        <v>503636</v>
      </c>
      <c r="D20" s="181">
        <v>19</v>
      </c>
      <c r="E20" s="182">
        <v>11</v>
      </c>
      <c r="F20" s="183">
        <v>72.700565984491774</v>
      </c>
      <c r="G20" s="121">
        <v>66.900000000000006</v>
      </c>
      <c r="H20" s="185">
        <v>565</v>
      </c>
    </row>
    <row r="21" spans="1:8" ht="15.9" customHeight="1">
      <c r="A21" s="178" t="s">
        <v>407</v>
      </c>
      <c r="B21" s="179">
        <v>2968</v>
      </c>
      <c r="C21" s="180">
        <v>774263</v>
      </c>
      <c r="D21" s="181">
        <v>22</v>
      </c>
      <c r="E21" s="182">
        <v>12</v>
      </c>
      <c r="F21" s="183">
        <v>88.885766563167863</v>
      </c>
      <c r="G21" s="122">
        <v>86.4</v>
      </c>
      <c r="H21" s="185">
        <v>675</v>
      </c>
    </row>
    <row r="22" spans="1:8" ht="15.9" customHeight="1">
      <c r="A22" s="178" t="s">
        <v>408</v>
      </c>
      <c r="B22" s="179">
        <v>3059</v>
      </c>
      <c r="C22" s="180">
        <v>724548</v>
      </c>
      <c r="D22" s="181">
        <v>21</v>
      </c>
      <c r="E22" s="182">
        <v>11</v>
      </c>
      <c r="F22" s="183">
        <v>98.474263715047798</v>
      </c>
      <c r="G22" s="122">
        <v>98.2</v>
      </c>
      <c r="H22" s="185">
        <v>901</v>
      </c>
    </row>
    <row r="23" spans="1:8" ht="15.9" customHeight="1">
      <c r="A23" s="178" t="s">
        <v>409</v>
      </c>
      <c r="B23" s="179">
        <v>3025</v>
      </c>
      <c r="C23" s="180">
        <v>886765</v>
      </c>
      <c r="D23" s="181">
        <v>29</v>
      </c>
      <c r="E23" s="182">
        <v>16</v>
      </c>
      <c r="F23" s="183">
        <v>89.840021472348795</v>
      </c>
      <c r="G23" s="122">
        <v>84.4</v>
      </c>
      <c r="H23" s="184">
        <v>1097</v>
      </c>
    </row>
    <row r="24" spans="1:8" ht="15.9" customHeight="1">
      <c r="A24" s="178" t="s">
        <v>410</v>
      </c>
      <c r="B24" s="179">
        <v>3287</v>
      </c>
      <c r="C24" s="180">
        <v>239545</v>
      </c>
      <c r="D24" s="181">
        <v>7</v>
      </c>
      <c r="E24" s="182">
        <v>4</v>
      </c>
      <c r="F24" s="183">
        <v>95.156607575912858</v>
      </c>
      <c r="G24" s="122">
        <v>97.1</v>
      </c>
      <c r="H24" s="184">
        <v>302</v>
      </c>
    </row>
    <row r="25" spans="1:8" ht="15.9" customHeight="1">
      <c r="A25" s="178" t="s">
        <v>411</v>
      </c>
      <c r="B25" s="179">
        <v>3701</v>
      </c>
      <c r="C25" s="180">
        <v>550728</v>
      </c>
      <c r="D25" s="181">
        <v>12</v>
      </c>
      <c r="E25" s="182">
        <v>6</v>
      </c>
      <c r="F25" s="183">
        <v>99.03192479376645</v>
      </c>
      <c r="G25" s="122">
        <v>95.8</v>
      </c>
      <c r="H25" s="184">
        <v>539</v>
      </c>
    </row>
    <row r="26" spans="1:8" ht="15.9" customHeight="1">
      <c r="A26" s="178" t="s">
        <v>412</v>
      </c>
      <c r="B26" s="179">
        <v>2831</v>
      </c>
      <c r="C26" s="180">
        <v>478536</v>
      </c>
      <c r="D26" s="181">
        <v>16</v>
      </c>
      <c r="E26" s="182">
        <v>11</v>
      </c>
      <c r="F26" s="183">
        <v>72.981461188246328</v>
      </c>
      <c r="G26" s="122">
        <v>88.7</v>
      </c>
      <c r="H26" s="184">
        <v>576</v>
      </c>
    </row>
    <row r="27" spans="1:8" ht="15.9" customHeight="1">
      <c r="A27" s="178" t="s">
        <v>413</v>
      </c>
      <c r="B27" s="179">
        <v>3532</v>
      </c>
      <c r="C27" s="180">
        <v>377024</v>
      </c>
      <c r="D27" s="181">
        <v>10</v>
      </c>
      <c r="E27" s="182">
        <v>5</v>
      </c>
      <c r="F27" s="183">
        <v>95.566322478157261</v>
      </c>
      <c r="G27" s="122">
        <v>98</v>
      </c>
      <c r="H27" s="185">
        <v>495</v>
      </c>
    </row>
    <row r="28" spans="1:8" ht="15.9" customHeight="1">
      <c r="A28" s="178" t="s">
        <v>414</v>
      </c>
      <c r="B28" s="179">
        <v>3188</v>
      </c>
      <c r="C28" s="180">
        <v>148059</v>
      </c>
      <c r="D28" s="181">
        <v>8</v>
      </c>
      <c r="E28" s="182">
        <v>5</v>
      </c>
      <c r="F28" s="183">
        <v>91.678942163392037</v>
      </c>
      <c r="G28" s="122">
        <v>99.5</v>
      </c>
      <c r="H28" s="185">
        <v>262</v>
      </c>
    </row>
    <row r="29" spans="1:8" ht="15.9" customHeight="1">
      <c r="A29" s="178" t="s">
        <v>415</v>
      </c>
      <c r="B29" s="179">
        <v>4034</v>
      </c>
      <c r="C29" s="180">
        <v>347354</v>
      </c>
      <c r="D29" s="181">
        <v>9</v>
      </c>
      <c r="E29" s="182">
        <v>3</v>
      </c>
      <c r="F29" s="183">
        <v>96.070896217626242</v>
      </c>
      <c r="G29" s="122">
        <v>97.2</v>
      </c>
      <c r="H29" s="185">
        <v>346</v>
      </c>
    </row>
    <row r="30" spans="1:8" ht="15.9" customHeight="1">
      <c r="A30" s="178" t="s">
        <v>416</v>
      </c>
      <c r="B30" s="179">
        <v>2999</v>
      </c>
      <c r="C30" s="180">
        <v>422645</v>
      </c>
      <c r="D30" s="181">
        <v>17</v>
      </c>
      <c r="E30" s="182">
        <v>8</v>
      </c>
      <c r="F30" s="183">
        <v>95.59475206856068</v>
      </c>
      <c r="G30" s="122">
        <v>97.4</v>
      </c>
      <c r="H30" s="185">
        <v>623</v>
      </c>
    </row>
    <row r="31" spans="1:8" ht="15.9" customHeight="1">
      <c r="A31" s="186" t="s">
        <v>417</v>
      </c>
      <c r="B31" s="187">
        <v>2822</v>
      </c>
      <c r="C31" s="188">
        <v>217038</v>
      </c>
      <c r="D31" s="189">
        <v>7</v>
      </c>
      <c r="E31" s="190">
        <v>4</v>
      </c>
      <c r="F31" s="191">
        <v>84.328278035416929</v>
      </c>
      <c r="G31" s="126">
        <v>83</v>
      </c>
      <c r="H31" s="192">
        <v>346</v>
      </c>
    </row>
    <row r="32" spans="1:8" ht="15.9" customHeight="1">
      <c r="A32" s="178" t="s">
        <v>418</v>
      </c>
      <c r="B32" s="179">
        <v>2959</v>
      </c>
      <c r="C32" s="180">
        <v>568658</v>
      </c>
      <c r="D32" s="181">
        <v>21</v>
      </c>
      <c r="E32" s="182">
        <v>10</v>
      </c>
      <c r="F32" s="183">
        <v>73.792867852194874</v>
      </c>
      <c r="G32" s="124">
        <v>71.3</v>
      </c>
      <c r="H32" s="185">
        <v>658</v>
      </c>
    </row>
    <row r="33" spans="1:8" ht="15.9" customHeight="1">
      <c r="A33" s="178" t="s">
        <v>419</v>
      </c>
      <c r="B33" s="179">
        <v>2707</v>
      </c>
      <c r="C33" s="180">
        <v>160654</v>
      </c>
      <c r="D33" s="181">
        <v>7</v>
      </c>
      <c r="E33" s="182">
        <v>4</v>
      </c>
      <c r="F33" s="183">
        <v>76.090672988717998</v>
      </c>
      <c r="G33" s="122">
        <v>75.3</v>
      </c>
      <c r="H33" s="185">
        <v>282</v>
      </c>
    </row>
    <row r="34" spans="1:8" ht="15.9" customHeight="1">
      <c r="A34" s="178" t="s">
        <v>420</v>
      </c>
      <c r="B34" s="179">
        <v>3386</v>
      </c>
      <c r="C34" s="180">
        <v>409331</v>
      </c>
      <c r="D34" s="181">
        <v>10</v>
      </c>
      <c r="E34" s="182">
        <v>5</v>
      </c>
      <c r="F34" s="183">
        <v>87.516833842269747</v>
      </c>
      <c r="G34" s="122">
        <v>82.6</v>
      </c>
      <c r="H34" s="185">
        <v>434</v>
      </c>
    </row>
    <row r="35" spans="1:8" ht="15.9" customHeight="1">
      <c r="A35" s="178" t="s">
        <v>421</v>
      </c>
      <c r="B35" s="179">
        <v>2918</v>
      </c>
      <c r="C35" s="180">
        <v>218884</v>
      </c>
      <c r="D35" s="181">
        <v>11</v>
      </c>
      <c r="E35" s="182">
        <v>6</v>
      </c>
      <c r="F35" s="183">
        <v>79.199918099100103</v>
      </c>
      <c r="G35" s="122">
        <v>99</v>
      </c>
      <c r="H35" s="185">
        <v>428</v>
      </c>
    </row>
    <row r="36" spans="1:8" ht="15.9" customHeight="1">
      <c r="A36" s="178" t="s">
        <v>422</v>
      </c>
      <c r="B36" s="179">
        <v>3057</v>
      </c>
      <c r="C36" s="180">
        <v>441726</v>
      </c>
      <c r="D36" s="193">
        <v>18</v>
      </c>
      <c r="E36" s="182">
        <v>8</v>
      </c>
      <c r="F36" s="183">
        <v>89.909565731686371</v>
      </c>
      <c r="G36" s="127">
        <v>89.3</v>
      </c>
      <c r="H36" s="185">
        <v>561</v>
      </c>
    </row>
    <row r="37" spans="1:8" ht="15.9" customHeight="1">
      <c r="A37" s="178" t="s">
        <v>423</v>
      </c>
      <c r="B37" s="179">
        <v>2838</v>
      </c>
      <c r="C37" s="180">
        <v>169468</v>
      </c>
      <c r="D37" s="181">
        <v>8</v>
      </c>
      <c r="E37" s="182">
        <v>5</v>
      </c>
      <c r="F37" s="183">
        <v>68.019907654469932</v>
      </c>
      <c r="G37" s="127">
        <v>74.7</v>
      </c>
      <c r="H37" s="185">
        <v>293</v>
      </c>
    </row>
    <row r="38" spans="1:8" ht="15.9" customHeight="1">
      <c r="A38" s="178" t="s">
        <v>424</v>
      </c>
      <c r="B38" s="179">
        <v>2695</v>
      </c>
      <c r="C38" s="180">
        <v>293671</v>
      </c>
      <c r="D38" s="181">
        <v>12</v>
      </c>
      <c r="E38" s="182">
        <v>7</v>
      </c>
      <c r="F38" s="183">
        <v>73.303230543318648</v>
      </c>
      <c r="G38" s="124">
        <v>73.599999999999994</v>
      </c>
      <c r="H38" s="185">
        <v>447</v>
      </c>
    </row>
    <row r="39" spans="1:8" ht="15.9" customHeight="1">
      <c r="A39" s="178" t="s">
        <v>425</v>
      </c>
      <c r="B39" s="179">
        <v>2515</v>
      </c>
      <c r="C39" s="180">
        <v>154728</v>
      </c>
      <c r="D39" s="181">
        <v>9</v>
      </c>
      <c r="E39" s="182">
        <v>3</v>
      </c>
      <c r="F39" s="183">
        <v>81.992951714067246</v>
      </c>
      <c r="G39" s="127">
        <v>46.3</v>
      </c>
      <c r="H39" s="185">
        <v>246</v>
      </c>
    </row>
    <row r="40" spans="1:8" ht="15.9" customHeight="1">
      <c r="A40" s="178" t="s">
        <v>426</v>
      </c>
      <c r="B40" s="179">
        <v>2778</v>
      </c>
      <c r="C40" s="180">
        <v>180938</v>
      </c>
      <c r="D40" s="181">
        <v>8</v>
      </c>
      <c r="E40" s="182">
        <v>5</v>
      </c>
      <c r="F40" s="183">
        <v>89.814199237202146</v>
      </c>
      <c r="G40" s="127">
        <v>89</v>
      </c>
      <c r="H40" s="185">
        <v>284</v>
      </c>
    </row>
    <row r="41" spans="1:8" ht="15.9" customHeight="1">
      <c r="A41" s="178" t="s">
        <v>427</v>
      </c>
      <c r="B41" s="179">
        <v>2804</v>
      </c>
      <c r="C41" s="180">
        <v>212295</v>
      </c>
      <c r="D41" s="181">
        <v>3</v>
      </c>
      <c r="E41" s="182">
        <v>3</v>
      </c>
      <c r="F41" s="183">
        <v>56.845895846434885</v>
      </c>
      <c r="G41" s="128">
        <v>12.8</v>
      </c>
      <c r="H41" s="185">
        <v>287</v>
      </c>
    </row>
    <row r="42" spans="1:8" ht="15.9" customHeight="1">
      <c r="A42" s="178" t="s">
        <v>428</v>
      </c>
      <c r="B42" s="179">
        <v>2906</v>
      </c>
      <c r="C42" s="180">
        <v>186036</v>
      </c>
      <c r="D42" s="181">
        <v>8</v>
      </c>
      <c r="E42" s="182">
        <v>4</v>
      </c>
      <c r="F42" s="183">
        <v>66.480155513524892</v>
      </c>
      <c r="G42" s="128">
        <v>83.8</v>
      </c>
      <c r="H42" s="185">
        <v>317</v>
      </c>
    </row>
    <row r="43" spans="1:8" ht="15.9" customHeight="1">
      <c r="A43" s="178" t="s">
        <v>429</v>
      </c>
      <c r="B43" s="179">
        <v>2971</v>
      </c>
      <c r="C43" s="180">
        <v>279670</v>
      </c>
      <c r="D43" s="181">
        <v>13</v>
      </c>
      <c r="E43" s="182">
        <v>6</v>
      </c>
      <c r="F43" s="183">
        <v>91.152089206640142</v>
      </c>
      <c r="G43" s="122">
        <v>94.5</v>
      </c>
      <c r="H43" s="185">
        <v>416</v>
      </c>
    </row>
    <row r="44" spans="1:8" ht="15.9" customHeight="1" thickBot="1">
      <c r="A44" s="178" t="s">
        <v>430</v>
      </c>
      <c r="B44" s="179">
        <v>2880</v>
      </c>
      <c r="C44" s="180">
        <v>140108</v>
      </c>
      <c r="D44" s="194">
        <v>5</v>
      </c>
      <c r="E44" s="182">
        <v>4</v>
      </c>
      <c r="F44" s="195">
        <v>67.440699956751715</v>
      </c>
      <c r="G44" s="129">
        <v>70.7</v>
      </c>
      <c r="H44" s="185">
        <v>261</v>
      </c>
    </row>
    <row r="45" spans="1:8" ht="18.75" customHeight="1">
      <c r="A45" s="196" t="s">
        <v>461</v>
      </c>
      <c r="B45" s="197" t="s">
        <v>462</v>
      </c>
      <c r="C45" s="198"/>
      <c r="D45" s="199" t="s">
        <v>527</v>
      </c>
      <c r="E45" s="200"/>
      <c r="F45" s="201" t="s">
        <v>526</v>
      </c>
      <c r="G45" s="202"/>
      <c r="H45" s="203"/>
    </row>
    <row r="46" spans="1:8" ht="18.75" customHeight="1" thickBot="1">
      <c r="A46" s="204" t="s">
        <v>463</v>
      </c>
      <c r="B46" s="205"/>
      <c r="C46" s="206"/>
      <c r="D46" s="207" t="s">
        <v>484</v>
      </c>
      <c r="E46" s="208" t="s">
        <v>483</v>
      </c>
      <c r="F46" s="209" t="s">
        <v>464</v>
      </c>
      <c r="G46" s="209" t="s">
        <v>465</v>
      </c>
      <c r="H46" s="208" t="s">
        <v>466</v>
      </c>
    </row>
    <row r="47" spans="1:8" ht="18" customHeight="1">
      <c r="A47" s="210" t="s">
        <v>519</v>
      </c>
    </row>
  </sheetData>
  <phoneticPr fontId="2"/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51"/>
  <sheetViews>
    <sheetView view="pageBreakPreview" zoomScaleNormal="100" zoomScaleSheetLayoutView="100" workbookViewId="0">
      <selection activeCell="M44" sqref="M44"/>
    </sheetView>
  </sheetViews>
  <sheetFormatPr defaultColWidth="9" defaultRowHeight="13.2"/>
  <cols>
    <col min="1" max="1" width="27.88671875" style="34" bestFit="1" customWidth="1"/>
    <col min="2" max="2" width="5.6640625" style="34" customWidth="1"/>
    <col min="3" max="3" width="10.6640625" style="34" customWidth="1"/>
    <col min="4" max="4" width="12.6640625" style="115" customWidth="1"/>
    <col min="5" max="6" width="12.6640625" style="34" customWidth="1"/>
    <col min="7" max="7" width="7.6640625" style="34" customWidth="1"/>
    <col min="8" max="16384" width="9" style="34"/>
  </cols>
  <sheetData>
    <row r="1" spans="1:7" ht="20.100000000000001" customHeight="1">
      <c r="A1" s="518" t="s">
        <v>18</v>
      </c>
      <c r="B1" s="141"/>
      <c r="C1" s="141"/>
      <c r="D1" s="141"/>
      <c r="E1" s="141"/>
      <c r="F1" s="141"/>
      <c r="G1" s="141"/>
    </row>
    <row r="2" spans="1:7" ht="15" customHeight="1"/>
    <row r="3" spans="1:7" ht="20.100000000000001" customHeight="1">
      <c r="A3" s="142" t="s">
        <v>7</v>
      </c>
      <c r="B3" s="143" t="s">
        <v>6</v>
      </c>
      <c r="C3" s="144" t="s">
        <v>0</v>
      </c>
      <c r="D3" s="145" t="s">
        <v>1</v>
      </c>
      <c r="E3" s="144" t="s">
        <v>2</v>
      </c>
      <c r="F3" s="144" t="s">
        <v>3</v>
      </c>
      <c r="G3" s="142" t="s">
        <v>4</v>
      </c>
    </row>
    <row r="4" spans="1:7" ht="14.7" customHeight="1">
      <c r="A4" s="146" t="s">
        <v>8</v>
      </c>
      <c r="B4" s="1">
        <v>1</v>
      </c>
      <c r="C4" s="2">
        <v>2</v>
      </c>
      <c r="D4" s="16" t="s">
        <v>21</v>
      </c>
      <c r="E4" s="3">
        <v>60481</v>
      </c>
      <c r="F4" s="3">
        <v>28339</v>
      </c>
      <c r="G4" s="4">
        <f>F4/E4*100</f>
        <v>46.8560374332435</v>
      </c>
    </row>
    <row r="5" spans="1:7" ht="14.7" customHeight="1">
      <c r="A5" s="147" t="s">
        <v>14</v>
      </c>
      <c r="B5" s="1">
        <v>1</v>
      </c>
      <c r="C5" s="2">
        <v>2</v>
      </c>
      <c r="D5" s="17" t="s">
        <v>31</v>
      </c>
      <c r="E5" s="3">
        <v>60941</v>
      </c>
      <c r="F5" s="3">
        <v>27009</v>
      </c>
      <c r="G5" s="4">
        <f>F5/E5*100</f>
        <v>44.319915984312694</v>
      </c>
    </row>
    <row r="6" spans="1:7" ht="14.7" customHeight="1">
      <c r="A6" s="147" t="s">
        <v>14</v>
      </c>
      <c r="B6" s="1">
        <v>1</v>
      </c>
      <c r="C6" s="2">
        <v>1</v>
      </c>
      <c r="D6" s="19">
        <v>42841</v>
      </c>
      <c r="E6" s="13" t="s">
        <v>46</v>
      </c>
      <c r="F6" s="13" t="s">
        <v>19</v>
      </c>
      <c r="G6" s="4"/>
    </row>
    <row r="7" spans="1:7" ht="14.7" customHeight="1">
      <c r="A7" s="147" t="s">
        <v>38</v>
      </c>
      <c r="B7" s="1">
        <v>1</v>
      </c>
      <c r="C7" s="2">
        <v>1</v>
      </c>
      <c r="D7" s="19">
        <v>44297</v>
      </c>
      <c r="E7" s="13" t="s">
        <v>497</v>
      </c>
      <c r="F7" s="13" t="s">
        <v>19</v>
      </c>
      <c r="G7" s="4"/>
    </row>
    <row r="8" spans="1:7" ht="14.7" customHeight="1">
      <c r="A8" s="148" t="s">
        <v>20</v>
      </c>
      <c r="B8" s="5">
        <v>1</v>
      </c>
      <c r="C8" s="6">
        <v>2</v>
      </c>
      <c r="D8" s="18">
        <v>45760</v>
      </c>
      <c r="E8" s="149">
        <v>62167</v>
      </c>
      <c r="F8" s="149">
        <v>22116</v>
      </c>
      <c r="G8" s="7">
        <f>F8/E8*100</f>
        <v>35.575144369199094</v>
      </c>
    </row>
    <row r="9" spans="1:7" ht="14.7" customHeight="1">
      <c r="A9" s="146" t="s">
        <v>9</v>
      </c>
      <c r="B9" s="1">
        <v>19</v>
      </c>
      <c r="C9" s="2">
        <v>23</v>
      </c>
      <c r="D9" s="19">
        <v>40867</v>
      </c>
      <c r="E9" s="3">
        <v>61307</v>
      </c>
      <c r="F9" s="3">
        <v>26301</v>
      </c>
      <c r="G9" s="4">
        <f t="shared" ref="G9" si="0">F9/E9*100</f>
        <v>42.900484447126757</v>
      </c>
    </row>
    <row r="10" spans="1:7" ht="14.7" customHeight="1">
      <c r="A10" s="150" t="s">
        <v>14</v>
      </c>
      <c r="B10" s="1">
        <v>19</v>
      </c>
      <c r="C10" s="2">
        <v>23</v>
      </c>
      <c r="D10" s="19">
        <v>42323</v>
      </c>
      <c r="E10" s="3">
        <v>61202</v>
      </c>
      <c r="F10" s="3">
        <v>24986</v>
      </c>
      <c r="G10" s="4">
        <f>F10/E10*100</f>
        <v>40.825463220156202</v>
      </c>
    </row>
    <row r="11" spans="1:7" ht="14.7" customHeight="1">
      <c r="A11" s="151" t="s">
        <v>43</v>
      </c>
      <c r="B11" s="1">
        <v>1</v>
      </c>
      <c r="C11" s="2">
        <v>3</v>
      </c>
      <c r="D11" s="19">
        <v>42841</v>
      </c>
      <c r="E11" s="3">
        <v>62665</v>
      </c>
      <c r="F11" s="3">
        <v>14008</v>
      </c>
      <c r="G11" s="4">
        <f>F11/E11*100</f>
        <v>22.35378600494694</v>
      </c>
    </row>
    <row r="12" spans="1:7" ht="14.7" customHeight="1">
      <c r="A12" s="150" t="s">
        <v>42</v>
      </c>
      <c r="B12" s="1">
        <v>19</v>
      </c>
      <c r="C12" s="2">
        <v>24</v>
      </c>
      <c r="D12" s="19">
        <v>43786</v>
      </c>
      <c r="E12" s="3">
        <v>63196</v>
      </c>
      <c r="F12" s="3">
        <v>24838</v>
      </c>
      <c r="G12" s="4">
        <v>39.303120450661432</v>
      </c>
    </row>
    <row r="13" spans="1:7" ht="14.7" customHeight="1">
      <c r="A13" s="152" t="s">
        <v>501</v>
      </c>
      <c r="B13" s="5">
        <v>19</v>
      </c>
      <c r="C13" s="6">
        <v>27</v>
      </c>
      <c r="D13" s="18">
        <v>45249</v>
      </c>
      <c r="E13" s="153">
        <v>62791</v>
      </c>
      <c r="F13" s="153">
        <v>26598</v>
      </c>
      <c r="G13" s="7">
        <f>F13/E13*100</f>
        <v>42.359573824274179</v>
      </c>
    </row>
    <row r="14" spans="1:7" ht="14.7" customHeight="1">
      <c r="A14" s="154" t="s">
        <v>10</v>
      </c>
      <c r="B14" s="1">
        <v>1</v>
      </c>
      <c r="C14" s="2">
        <v>3</v>
      </c>
      <c r="D14" s="17" t="s">
        <v>29</v>
      </c>
      <c r="E14" s="3">
        <v>61550</v>
      </c>
      <c r="F14" s="3">
        <v>15819</v>
      </c>
      <c r="G14" s="11">
        <f t="shared" ref="G14" si="1">F14/E14*100</f>
        <v>25.70105605199025</v>
      </c>
    </row>
    <row r="15" spans="1:7" ht="14.7" customHeight="1">
      <c r="A15" s="147" t="s">
        <v>38</v>
      </c>
      <c r="B15" s="1">
        <v>1</v>
      </c>
      <c r="C15" s="2">
        <v>5</v>
      </c>
      <c r="D15" s="17" t="s">
        <v>39</v>
      </c>
      <c r="E15" s="3">
        <v>61520</v>
      </c>
      <c r="F15" s="3">
        <v>17767</v>
      </c>
      <c r="G15" s="11">
        <v>28.880039011703513</v>
      </c>
    </row>
    <row r="16" spans="1:7" ht="14.7" customHeight="1">
      <c r="A16" s="147" t="s">
        <v>14</v>
      </c>
      <c r="B16" s="1">
        <v>1</v>
      </c>
      <c r="C16" s="2">
        <v>5</v>
      </c>
      <c r="D16" s="19">
        <v>43702</v>
      </c>
      <c r="E16" s="3">
        <v>63093</v>
      </c>
      <c r="F16" s="3">
        <v>22677</v>
      </c>
      <c r="G16" s="4">
        <v>35.942180590556802</v>
      </c>
    </row>
    <row r="17" spans="1:7" ht="14.7" customHeight="1">
      <c r="A17" s="148" t="s">
        <v>14</v>
      </c>
      <c r="B17" s="5">
        <v>1</v>
      </c>
      <c r="C17" s="6">
        <v>3</v>
      </c>
      <c r="D17" s="18">
        <v>45144</v>
      </c>
      <c r="E17" s="153">
        <v>62822</v>
      </c>
      <c r="F17" s="153">
        <v>16598</v>
      </c>
      <c r="G17" s="7">
        <f>F17/E17*100</f>
        <v>26.420680653274331</v>
      </c>
    </row>
    <row r="18" spans="1:7" ht="14.7" customHeight="1">
      <c r="A18" s="146" t="s">
        <v>11</v>
      </c>
      <c r="B18" s="1">
        <v>1</v>
      </c>
      <c r="C18" s="2">
        <v>2</v>
      </c>
      <c r="D18" s="17" t="s">
        <v>30</v>
      </c>
      <c r="E18" s="3">
        <v>61561</v>
      </c>
      <c r="F18" s="13">
        <v>23044</v>
      </c>
      <c r="G18" s="4">
        <f t="shared" ref="G18" si="2">F18/E18*100</f>
        <v>37.432790240574384</v>
      </c>
    </row>
    <row r="19" spans="1:7" ht="14.7" customHeight="1">
      <c r="A19" s="151" t="s">
        <v>44</v>
      </c>
      <c r="B19" s="1">
        <v>1</v>
      </c>
      <c r="C19" s="2">
        <v>3</v>
      </c>
      <c r="D19" s="17" t="s">
        <v>31</v>
      </c>
      <c r="E19" s="3">
        <v>61512</v>
      </c>
      <c r="F19" s="3">
        <v>27012</v>
      </c>
      <c r="G19" s="4">
        <f>F19/E19*100</f>
        <v>43.913382754584475</v>
      </c>
    </row>
    <row r="20" spans="1:7" ht="14.7" customHeight="1">
      <c r="A20" s="150" t="s">
        <v>42</v>
      </c>
      <c r="B20" s="1">
        <v>1</v>
      </c>
      <c r="C20" s="2">
        <v>2</v>
      </c>
      <c r="D20" s="17" t="s">
        <v>35</v>
      </c>
      <c r="E20" s="3">
        <v>61465</v>
      </c>
      <c r="F20" s="3">
        <v>21830</v>
      </c>
      <c r="G20" s="4">
        <f>F20/E20*100</f>
        <v>35.516147400959895</v>
      </c>
    </row>
    <row r="21" spans="1:7" ht="14.7" customHeight="1">
      <c r="A21" s="150" t="s">
        <v>502</v>
      </c>
      <c r="B21" s="1">
        <v>1</v>
      </c>
      <c r="C21" s="2">
        <v>2</v>
      </c>
      <c r="D21" s="19">
        <v>43562</v>
      </c>
      <c r="E21" s="3">
        <v>63361</v>
      </c>
      <c r="F21" s="3">
        <v>20528</v>
      </c>
      <c r="G21" s="4">
        <f>F21/E21*100</f>
        <v>32.398478559366175</v>
      </c>
    </row>
    <row r="22" spans="1:7" ht="14.7" customHeight="1">
      <c r="A22" s="150" t="s">
        <v>502</v>
      </c>
      <c r="B22" s="1">
        <v>1</v>
      </c>
      <c r="C22" s="2">
        <v>3</v>
      </c>
      <c r="D22" s="19">
        <v>45025</v>
      </c>
      <c r="E22" s="3">
        <v>62665</v>
      </c>
      <c r="F22" s="3">
        <v>22211</v>
      </c>
      <c r="G22" s="4">
        <f>F22/E22*100</f>
        <v>35.444027766695925</v>
      </c>
    </row>
    <row r="23" spans="1:7" ht="14.7" customHeight="1">
      <c r="A23" s="154" t="s">
        <v>12</v>
      </c>
      <c r="B23" s="8"/>
      <c r="C23" s="9"/>
      <c r="D23" s="20"/>
      <c r="E23" s="15"/>
      <c r="F23" s="10"/>
      <c r="G23" s="12"/>
    </row>
    <row r="24" spans="1:7" ht="14.7" customHeight="1">
      <c r="A24" s="151" t="s">
        <v>15</v>
      </c>
      <c r="B24" s="1">
        <v>1</v>
      </c>
      <c r="C24" s="2">
        <v>3</v>
      </c>
      <c r="D24" s="17" t="s">
        <v>24</v>
      </c>
      <c r="E24" s="14">
        <v>61421</v>
      </c>
      <c r="F24" s="3">
        <v>41365</v>
      </c>
      <c r="G24" s="4">
        <f t="shared" ref="G24:G32" si="3">F24/E24*100</f>
        <v>67.346672962016257</v>
      </c>
    </row>
    <row r="25" spans="1:7" ht="14.7" customHeight="1">
      <c r="A25" s="151" t="s">
        <v>16</v>
      </c>
      <c r="B25" s="1"/>
      <c r="C25" s="2"/>
      <c r="D25" s="16" t="s">
        <v>14</v>
      </c>
      <c r="E25" s="14">
        <v>61421</v>
      </c>
      <c r="F25" s="3">
        <v>41367</v>
      </c>
      <c r="G25" s="4">
        <f t="shared" si="3"/>
        <v>67.349929177317208</v>
      </c>
    </row>
    <row r="26" spans="1:7" ht="14.7" customHeight="1">
      <c r="A26" s="151" t="s">
        <v>15</v>
      </c>
      <c r="B26" s="1">
        <v>1</v>
      </c>
      <c r="C26" s="2">
        <v>3</v>
      </c>
      <c r="D26" s="17" t="s">
        <v>26</v>
      </c>
      <c r="E26" s="14">
        <v>61999</v>
      </c>
      <c r="F26" s="3">
        <v>35956</v>
      </c>
      <c r="G26" s="4">
        <f t="shared" si="3"/>
        <v>57.994483781996486</v>
      </c>
    </row>
    <row r="27" spans="1:7" ht="14.7" customHeight="1">
      <c r="A27" s="151" t="s">
        <v>16</v>
      </c>
      <c r="B27" s="1"/>
      <c r="C27" s="2"/>
      <c r="D27" s="16" t="s">
        <v>14</v>
      </c>
      <c r="E27" s="14">
        <v>61999</v>
      </c>
      <c r="F27" s="3">
        <v>35957</v>
      </c>
      <c r="G27" s="4">
        <f t="shared" si="3"/>
        <v>57.996096711237278</v>
      </c>
    </row>
    <row r="28" spans="1:7" ht="14.7" customHeight="1">
      <c r="A28" s="151" t="s">
        <v>15</v>
      </c>
      <c r="B28" s="1">
        <v>1</v>
      </c>
      <c r="C28" s="2">
        <v>3</v>
      </c>
      <c r="D28" s="17" t="s">
        <v>34</v>
      </c>
      <c r="E28" s="14">
        <v>61778</v>
      </c>
      <c r="F28" s="3">
        <v>33462</v>
      </c>
      <c r="G28" s="4">
        <f t="shared" si="3"/>
        <v>54.164913075852247</v>
      </c>
    </row>
    <row r="29" spans="1:7" ht="14.7" customHeight="1">
      <c r="A29" s="151" t="s">
        <v>16</v>
      </c>
      <c r="B29" s="1"/>
      <c r="C29" s="2"/>
      <c r="D29" s="16" t="s">
        <v>14</v>
      </c>
      <c r="E29" s="14">
        <v>61778</v>
      </c>
      <c r="F29" s="3">
        <v>33461</v>
      </c>
      <c r="G29" s="4">
        <f t="shared" si="3"/>
        <v>54.163294376638937</v>
      </c>
    </row>
    <row r="30" spans="1:7" ht="14.7" customHeight="1">
      <c r="A30" s="151" t="s">
        <v>15</v>
      </c>
      <c r="B30" s="1">
        <v>1</v>
      </c>
      <c r="C30" s="2">
        <v>3</v>
      </c>
      <c r="D30" s="17" t="s">
        <v>37</v>
      </c>
      <c r="E30" s="14">
        <v>63546</v>
      </c>
      <c r="F30" s="3">
        <v>33355</v>
      </c>
      <c r="G30" s="4">
        <f t="shared" si="3"/>
        <v>52.489535139898656</v>
      </c>
    </row>
    <row r="31" spans="1:7" ht="14.7" customHeight="1">
      <c r="A31" s="151" t="s">
        <v>16</v>
      </c>
      <c r="B31" s="1"/>
      <c r="C31" s="2"/>
      <c r="D31" s="16" t="s">
        <v>14</v>
      </c>
      <c r="E31" s="14">
        <v>63546</v>
      </c>
      <c r="F31" s="3">
        <v>33356</v>
      </c>
      <c r="G31" s="4">
        <f t="shared" si="3"/>
        <v>52.491108803071796</v>
      </c>
    </row>
    <row r="32" spans="1:7" ht="14.7" customHeight="1">
      <c r="A32" s="151" t="s">
        <v>15</v>
      </c>
      <c r="B32" s="1">
        <v>1</v>
      </c>
      <c r="C32" s="2">
        <v>2</v>
      </c>
      <c r="D32" s="17" t="s">
        <v>45</v>
      </c>
      <c r="E32" s="14">
        <v>63669</v>
      </c>
      <c r="F32" s="3">
        <v>35039</v>
      </c>
      <c r="G32" s="4">
        <f t="shared" si="3"/>
        <v>55.033061615542891</v>
      </c>
    </row>
    <row r="33" spans="1:7" ht="14.7" customHeight="1">
      <c r="A33" s="151" t="s">
        <v>16</v>
      </c>
      <c r="B33" s="1"/>
      <c r="C33" s="2"/>
      <c r="D33" s="17" t="s">
        <v>38</v>
      </c>
      <c r="E33" s="14">
        <v>63669</v>
      </c>
      <c r="F33" s="3">
        <v>35037</v>
      </c>
      <c r="G33" s="4">
        <v>55.029920369410547</v>
      </c>
    </row>
    <row r="34" spans="1:7" ht="14.7" customHeight="1">
      <c r="A34" s="151" t="s">
        <v>15</v>
      </c>
      <c r="B34" s="1">
        <v>1</v>
      </c>
      <c r="C34" s="2">
        <v>4</v>
      </c>
      <c r="D34" s="17" t="s">
        <v>524</v>
      </c>
      <c r="E34" s="14">
        <v>62999</v>
      </c>
      <c r="F34" s="3">
        <v>32795</v>
      </c>
      <c r="G34" s="4">
        <v>52.056381847330911</v>
      </c>
    </row>
    <row r="35" spans="1:7" ht="14.7" customHeight="1">
      <c r="A35" s="151" t="s">
        <v>16</v>
      </c>
      <c r="B35" s="5"/>
      <c r="C35" s="6"/>
      <c r="D35" s="75" t="s">
        <v>38</v>
      </c>
      <c r="E35" s="155">
        <v>62999</v>
      </c>
      <c r="F35" s="153">
        <v>32792</v>
      </c>
      <c r="G35" s="7">
        <v>52.051619866982016</v>
      </c>
    </row>
    <row r="36" spans="1:7" ht="14.7" customHeight="1">
      <c r="A36" s="156" t="s">
        <v>5</v>
      </c>
      <c r="B36" s="1">
        <v>3</v>
      </c>
      <c r="C36" s="2">
        <v>7</v>
      </c>
      <c r="D36" s="17" t="s">
        <v>22</v>
      </c>
      <c r="E36" s="3">
        <v>61086</v>
      </c>
      <c r="F36" s="3">
        <v>35564</v>
      </c>
      <c r="G36" s="4">
        <f t="shared" ref="G36:G45" si="4">F36/E36*100</f>
        <v>58.219559309825499</v>
      </c>
    </row>
    <row r="37" spans="1:7" ht="14.7" customHeight="1">
      <c r="A37" s="147" t="s">
        <v>14</v>
      </c>
      <c r="B37" s="1">
        <v>3</v>
      </c>
      <c r="C37" s="2">
        <v>10</v>
      </c>
      <c r="D37" s="17" t="s">
        <v>27</v>
      </c>
      <c r="E37" s="3">
        <v>61768</v>
      </c>
      <c r="F37" s="3">
        <v>35399</v>
      </c>
      <c r="G37" s="4">
        <f t="shared" si="4"/>
        <v>57.30961015412511</v>
      </c>
    </row>
    <row r="38" spans="1:7" ht="14.7" customHeight="1">
      <c r="A38" s="147" t="s">
        <v>14</v>
      </c>
      <c r="B38" s="1">
        <v>3</v>
      </c>
      <c r="C38" s="2">
        <v>8</v>
      </c>
      <c r="D38" s="17" t="s">
        <v>28</v>
      </c>
      <c r="E38" s="3">
        <v>61951</v>
      </c>
      <c r="F38" s="3">
        <v>31856</v>
      </c>
      <c r="G38" s="4">
        <f>F38/E38*100</f>
        <v>51.421284563606719</v>
      </c>
    </row>
    <row r="39" spans="1:7" ht="14.7" customHeight="1">
      <c r="A39" s="147" t="s">
        <v>14</v>
      </c>
      <c r="B39" s="1">
        <v>3</v>
      </c>
      <c r="C39" s="2">
        <v>7</v>
      </c>
      <c r="D39" s="17" t="s">
        <v>36</v>
      </c>
      <c r="E39" s="3">
        <v>63335</v>
      </c>
      <c r="F39" s="3">
        <v>33763</v>
      </c>
      <c r="G39" s="4">
        <f>F39/E39*100</f>
        <v>53.308597142180467</v>
      </c>
    </row>
    <row r="40" spans="1:7" ht="14.7" customHeight="1">
      <c r="A40" s="147" t="s">
        <v>40</v>
      </c>
      <c r="B40" s="1">
        <v>4</v>
      </c>
      <c r="C40" s="2">
        <v>9</v>
      </c>
      <c r="D40" s="19">
        <v>43667</v>
      </c>
      <c r="E40" s="3">
        <v>63833</v>
      </c>
      <c r="F40" s="3">
        <v>30816</v>
      </c>
      <c r="G40" s="4">
        <f>F40/E40*100</f>
        <v>48.275970109504492</v>
      </c>
    </row>
    <row r="41" spans="1:7" ht="14.7" customHeight="1">
      <c r="A41" s="147" t="s">
        <v>41</v>
      </c>
      <c r="B41" s="1">
        <v>1</v>
      </c>
      <c r="C41" s="2">
        <v>2</v>
      </c>
      <c r="D41" s="19">
        <v>43765</v>
      </c>
      <c r="E41" s="3">
        <v>63827</v>
      </c>
      <c r="F41" s="3">
        <v>16245</v>
      </c>
      <c r="G41" s="4">
        <f>F41/E41*100</f>
        <v>25.451611387030564</v>
      </c>
    </row>
    <row r="42" spans="1:7" ht="14.7" customHeight="1">
      <c r="A42" s="150" t="s">
        <v>40</v>
      </c>
      <c r="B42" s="1">
        <v>4</v>
      </c>
      <c r="C42" s="2">
        <v>15</v>
      </c>
      <c r="D42" s="19">
        <v>44752</v>
      </c>
      <c r="E42" s="3">
        <v>63632</v>
      </c>
      <c r="F42" s="3">
        <v>32933</v>
      </c>
      <c r="G42" s="4">
        <f>F42/E42*100</f>
        <v>51.755406084988685</v>
      </c>
    </row>
    <row r="43" spans="1:7" ht="14.7" customHeight="1">
      <c r="A43" s="150" t="s">
        <v>40</v>
      </c>
      <c r="B43" s="5">
        <v>4</v>
      </c>
      <c r="C43" s="6">
        <v>15</v>
      </c>
      <c r="D43" s="18">
        <v>45858</v>
      </c>
      <c r="E43" s="153">
        <v>62964</v>
      </c>
      <c r="F43" s="153">
        <v>35447</v>
      </c>
      <c r="G43" s="7">
        <f t="shared" ref="G43" si="5">F43/E43*100</f>
        <v>56.29724922177752</v>
      </c>
    </row>
    <row r="44" spans="1:7" ht="14.7" customHeight="1">
      <c r="A44" s="157" t="s">
        <v>13</v>
      </c>
      <c r="B44" s="2"/>
      <c r="C44" s="2"/>
      <c r="D44" s="17" t="s">
        <v>23</v>
      </c>
      <c r="E44" s="3">
        <v>61086</v>
      </c>
      <c r="F44" s="3">
        <v>35564</v>
      </c>
      <c r="G44" s="4">
        <f t="shared" si="4"/>
        <v>58.219559309825499</v>
      </c>
    </row>
    <row r="45" spans="1:7" ht="14.7" customHeight="1">
      <c r="A45" s="147" t="s">
        <v>17</v>
      </c>
      <c r="B45" s="1"/>
      <c r="C45" s="2"/>
      <c r="D45" s="17" t="s">
        <v>25</v>
      </c>
      <c r="E45" s="3">
        <v>61768</v>
      </c>
      <c r="F45" s="3">
        <v>35398</v>
      </c>
      <c r="G45" s="4">
        <f t="shared" si="4"/>
        <v>57.307991192850672</v>
      </c>
    </row>
    <row r="46" spans="1:7" ht="14.7" customHeight="1">
      <c r="A46" s="147" t="s">
        <v>14</v>
      </c>
      <c r="B46" s="1"/>
      <c r="C46" s="2"/>
      <c r="D46" s="17" t="s">
        <v>28</v>
      </c>
      <c r="E46" s="3">
        <v>61951</v>
      </c>
      <c r="F46" s="3">
        <v>31857</v>
      </c>
      <c r="G46" s="4">
        <f>F46/E46*100</f>
        <v>51.422898742554601</v>
      </c>
    </row>
    <row r="47" spans="1:7" ht="14.7" customHeight="1">
      <c r="A47" s="147" t="s">
        <v>14</v>
      </c>
      <c r="B47" s="1"/>
      <c r="C47" s="2"/>
      <c r="D47" s="17" t="s">
        <v>36</v>
      </c>
      <c r="E47" s="3">
        <v>63335</v>
      </c>
      <c r="F47" s="3">
        <v>33763</v>
      </c>
      <c r="G47" s="4">
        <f>F47/E47*100</f>
        <v>53.308597142180467</v>
      </c>
    </row>
    <row r="48" spans="1:7" ht="14.7" customHeight="1">
      <c r="A48" s="147" t="s">
        <v>14</v>
      </c>
      <c r="B48" s="1"/>
      <c r="C48" s="2"/>
      <c r="D48" s="19">
        <v>43667</v>
      </c>
      <c r="E48" s="3">
        <v>63833</v>
      </c>
      <c r="F48" s="3">
        <v>30815</v>
      </c>
      <c r="G48" s="4">
        <f>F48/E48*100</f>
        <v>48.274403521689408</v>
      </c>
    </row>
    <row r="49" spans="1:7" ht="14.7" customHeight="1">
      <c r="A49" s="147" t="s">
        <v>14</v>
      </c>
      <c r="B49" s="1"/>
      <c r="C49" s="2"/>
      <c r="D49" s="19">
        <v>44752</v>
      </c>
      <c r="E49" s="3">
        <v>63632</v>
      </c>
      <c r="F49" s="3">
        <v>32931</v>
      </c>
      <c r="G49" s="4">
        <f>F49/E49*100</f>
        <v>51.752263012320846</v>
      </c>
    </row>
    <row r="50" spans="1:7" ht="14.7" customHeight="1">
      <c r="A50" s="158" t="s">
        <v>14</v>
      </c>
      <c r="B50" s="91"/>
      <c r="C50" s="92"/>
      <c r="D50" s="93">
        <v>45858</v>
      </c>
      <c r="E50" s="159">
        <v>62964</v>
      </c>
      <c r="F50" s="159">
        <v>35450</v>
      </c>
      <c r="G50" s="94">
        <f>F50/E50*100</f>
        <v>56.302013849183666</v>
      </c>
    </row>
    <row r="51" spans="1:7" ht="18.899999999999999" customHeight="1">
      <c r="D51" s="16"/>
      <c r="F51" s="27"/>
      <c r="G51" s="16" t="s">
        <v>33</v>
      </c>
    </row>
  </sheetData>
  <phoneticPr fontId="2"/>
  <pageMargins left="1.1811023622047245" right="0.47244094488188981" top="0.78740157480314965" bottom="0.55118110236220474" header="0.51181102362204722" footer="0.31496062992125984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32"/>
  <sheetViews>
    <sheetView view="pageBreakPreview" zoomScale="90" zoomScaleNormal="100" zoomScaleSheetLayoutView="90" workbookViewId="0">
      <selection activeCell="F23" sqref="F23"/>
    </sheetView>
  </sheetViews>
  <sheetFormatPr defaultColWidth="9" defaultRowHeight="13.2"/>
  <cols>
    <col min="1" max="1" width="11.109375" style="34" customWidth="1"/>
    <col min="2" max="2" width="11.33203125" style="34" customWidth="1"/>
    <col min="3" max="3" width="9.77734375" style="34" customWidth="1"/>
    <col min="4" max="11" width="9.6640625" style="34" customWidth="1"/>
    <col min="12" max="16384" width="9" style="34"/>
  </cols>
  <sheetData>
    <row r="1" spans="1:10" ht="20.100000000000001" customHeight="1">
      <c r="A1" s="518" t="s">
        <v>72</v>
      </c>
      <c r="B1" s="141"/>
      <c r="C1" s="141"/>
      <c r="D1" s="141"/>
      <c r="E1" s="141"/>
    </row>
    <row r="2" spans="1:10">
      <c r="A2" s="92"/>
      <c r="B2" s="92"/>
      <c r="D2" s="461" t="s">
        <v>71</v>
      </c>
      <c r="E2" s="27"/>
    </row>
    <row r="3" spans="1:10" ht="20.100000000000001" customHeight="1">
      <c r="A3" s="142" t="s">
        <v>64</v>
      </c>
      <c r="B3" s="415" t="s">
        <v>70</v>
      </c>
      <c r="C3" s="144" t="s">
        <v>69</v>
      </c>
      <c r="D3" s="142" t="s">
        <v>68</v>
      </c>
      <c r="E3" s="2"/>
    </row>
    <row r="4" spans="1:10" ht="23.4" customHeight="1">
      <c r="A4" s="115" t="s">
        <v>485</v>
      </c>
      <c r="B4" s="23">
        <f t="shared" ref="B4:B8" si="0">SUM(C4:D4)</f>
        <v>63503</v>
      </c>
      <c r="C4" s="13">
        <v>31380</v>
      </c>
      <c r="D4" s="13">
        <v>32123</v>
      </c>
      <c r="E4" s="2"/>
    </row>
    <row r="5" spans="1:10" ht="23.4" customHeight="1">
      <c r="A5" s="115" t="s">
        <v>486</v>
      </c>
      <c r="B5" s="23">
        <f t="shared" si="0"/>
        <v>63663</v>
      </c>
      <c r="C5" s="13">
        <v>31428</v>
      </c>
      <c r="D5" s="13">
        <v>32235</v>
      </c>
      <c r="E5" s="2"/>
    </row>
    <row r="6" spans="1:10" ht="23.4" customHeight="1">
      <c r="A6" s="115" t="s">
        <v>487</v>
      </c>
      <c r="B6" s="23">
        <f t="shared" si="0"/>
        <v>63803</v>
      </c>
      <c r="C6" s="13">
        <v>31461</v>
      </c>
      <c r="D6" s="13">
        <v>32342</v>
      </c>
      <c r="E6" s="2"/>
    </row>
    <row r="7" spans="1:10" ht="23.4" customHeight="1">
      <c r="A7" s="16" t="s">
        <v>51</v>
      </c>
      <c r="B7" s="23">
        <f t="shared" si="0"/>
        <v>63959</v>
      </c>
      <c r="C7" s="13">
        <v>31485</v>
      </c>
      <c r="D7" s="13">
        <v>32474</v>
      </c>
      <c r="E7" s="2"/>
    </row>
    <row r="8" spans="1:10" ht="23.4" customHeight="1">
      <c r="A8" s="16" t="s">
        <v>50</v>
      </c>
      <c r="B8" s="23">
        <f t="shared" si="0"/>
        <v>63935</v>
      </c>
      <c r="C8" s="13">
        <v>31477</v>
      </c>
      <c r="D8" s="13">
        <v>32458</v>
      </c>
      <c r="E8" s="2"/>
    </row>
    <row r="9" spans="1:10" ht="23.4" customHeight="1">
      <c r="A9" s="16" t="s">
        <v>49</v>
      </c>
      <c r="B9" s="23">
        <v>63869</v>
      </c>
      <c r="C9" s="13">
        <v>31396</v>
      </c>
      <c r="D9" s="13">
        <v>32473</v>
      </c>
      <c r="E9" s="2"/>
    </row>
    <row r="10" spans="1:10" ht="23.4" customHeight="1">
      <c r="A10" s="16" t="s">
        <v>488</v>
      </c>
      <c r="B10" s="23">
        <v>63684</v>
      </c>
      <c r="C10" s="13">
        <v>31253</v>
      </c>
      <c r="D10" s="13">
        <v>32431</v>
      </c>
      <c r="E10" s="2"/>
    </row>
    <row r="11" spans="1:10" ht="23.4" customHeight="1">
      <c r="A11" s="16" t="s">
        <v>495</v>
      </c>
      <c r="B11" s="23">
        <v>63569</v>
      </c>
      <c r="C11" s="13">
        <v>31139</v>
      </c>
      <c r="D11" s="13">
        <v>32430</v>
      </c>
      <c r="E11" s="2"/>
    </row>
    <row r="12" spans="1:10" ht="23.4" customHeight="1">
      <c r="A12" s="16" t="s">
        <v>522</v>
      </c>
      <c r="B12" s="23">
        <v>63164</v>
      </c>
      <c r="C12" s="13">
        <v>30831</v>
      </c>
      <c r="D12" s="13">
        <v>32333</v>
      </c>
      <c r="E12" s="2"/>
    </row>
    <row r="13" spans="1:10" ht="23.4" customHeight="1">
      <c r="A13" s="470" t="s">
        <v>531</v>
      </c>
      <c r="B13" s="95">
        <v>63035</v>
      </c>
      <c r="C13" s="516">
        <v>30737</v>
      </c>
      <c r="D13" s="516">
        <v>32298</v>
      </c>
      <c r="E13" s="2"/>
      <c r="F13" s="2"/>
    </row>
    <row r="14" spans="1:10" ht="20.100000000000001" customHeight="1">
      <c r="D14" s="441" t="s">
        <v>67</v>
      </c>
      <c r="E14" s="27"/>
      <c r="F14" s="2"/>
    </row>
    <row r="15" spans="1:10" ht="26.25" customHeight="1">
      <c r="C15" s="16"/>
      <c r="D15" s="16"/>
      <c r="E15" s="16"/>
    </row>
    <row r="16" spans="1:10" ht="20.100000000000001" customHeight="1">
      <c r="A16" s="518" t="s">
        <v>66</v>
      </c>
      <c r="B16" s="141"/>
      <c r="C16" s="141"/>
      <c r="D16" s="141"/>
      <c r="E16" s="141"/>
      <c r="F16" s="141"/>
      <c r="G16" s="141"/>
      <c r="H16" s="141"/>
      <c r="I16" s="141"/>
      <c r="J16" s="141"/>
    </row>
    <row r="17" spans="1:11" ht="15" customHeight="1">
      <c r="J17" s="517"/>
      <c r="K17" s="461" t="s">
        <v>65</v>
      </c>
    </row>
    <row r="18" spans="1:11" ht="20.100000000000001" customHeight="1">
      <c r="A18" s="522" t="s">
        <v>64</v>
      </c>
      <c r="B18" s="526" t="s">
        <v>63</v>
      </c>
      <c r="C18" s="530" t="s">
        <v>62</v>
      </c>
      <c r="D18" s="524" t="s">
        <v>61</v>
      </c>
      <c r="E18" s="524" t="s">
        <v>60</v>
      </c>
      <c r="F18" s="524" t="s">
        <v>59</v>
      </c>
      <c r="G18" s="530" t="s">
        <v>58</v>
      </c>
      <c r="H18" s="530" t="s">
        <v>505</v>
      </c>
      <c r="I18" s="530" t="s">
        <v>506</v>
      </c>
      <c r="J18" s="532" t="s">
        <v>57</v>
      </c>
      <c r="K18" s="528" t="s">
        <v>56</v>
      </c>
    </row>
    <row r="19" spans="1:11" ht="20.100000000000001" customHeight="1">
      <c r="A19" s="523"/>
      <c r="B19" s="527"/>
      <c r="C19" s="531"/>
      <c r="D19" s="525"/>
      <c r="E19" s="525"/>
      <c r="F19" s="525"/>
      <c r="G19" s="531"/>
      <c r="H19" s="531"/>
      <c r="I19" s="531"/>
      <c r="J19" s="533"/>
      <c r="K19" s="529"/>
    </row>
    <row r="20" spans="1:11" ht="23.4" customHeight="1">
      <c r="A20" s="16" t="s">
        <v>54</v>
      </c>
      <c r="B20" s="22" t="s">
        <v>497</v>
      </c>
      <c r="C20" s="16">
        <v>1</v>
      </c>
      <c r="D20" s="16">
        <v>2</v>
      </c>
      <c r="E20" s="16">
        <v>3</v>
      </c>
      <c r="F20" s="16">
        <v>1</v>
      </c>
      <c r="G20" s="16" t="s">
        <v>497</v>
      </c>
      <c r="H20" s="16"/>
      <c r="I20" s="16"/>
      <c r="J20" s="16">
        <v>11</v>
      </c>
      <c r="K20" s="21">
        <f t="shared" ref="K20:K25" si="1">SUM(B20:J20)</f>
        <v>18</v>
      </c>
    </row>
    <row r="21" spans="1:11" ht="23.4" customHeight="1">
      <c r="A21" s="16" t="s">
        <v>53</v>
      </c>
      <c r="B21" s="22" t="s">
        <v>497</v>
      </c>
      <c r="C21" s="16">
        <v>1</v>
      </c>
      <c r="D21" s="16">
        <v>2</v>
      </c>
      <c r="E21" s="16">
        <v>3</v>
      </c>
      <c r="F21" s="16">
        <v>1</v>
      </c>
      <c r="G21" s="16" t="s">
        <v>497</v>
      </c>
      <c r="H21" s="16"/>
      <c r="I21" s="16"/>
      <c r="J21" s="16">
        <v>12</v>
      </c>
      <c r="K21" s="21">
        <f t="shared" si="1"/>
        <v>19</v>
      </c>
    </row>
    <row r="22" spans="1:11" ht="23.4" customHeight="1">
      <c r="A22" s="16" t="s">
        <v>52</v>
      </c>
      <c r="B22" s="22" t="s">
        <v>497</v>
      </c>
      <c r="C22" s="16">
        <v>1</v>
      </c>
      <c r="D22" s="16">
        <v>2</v>
      </c>
      <c r="E22" s="16">
        <v>3</v>
      </c>
      <c r="F22" s="16">
        <v>1</v>
      </c>
      <c r="G22" s="16" t="s">
        <v>497</v>
      </c>
      <c r="H22" s="16"/>
      <c r="I22" s="16"/>
      <c r="J22" s="16">
        <v>12</v>
      </c>
      <c r="K22" s="21">
        <f t="shared" si="1"/>
        <v>19</v>
      </c>
    </row>
    <row r="23" spans="1:11" ht="23.4" customHeight="1">
      <c r="A23" s="16" t="s">
        <v>51</v>
      </c>
      <c r="B23" s="22" t="s">
        <v>497</v>
      </c>
      <c r="C23" s="16">
        <v>1</v>
      </c>
      <c r="D23" s="16">
        <v>2</v>
      </c>
      <c r="E23" s="16">
        <v>3</v>
      </c>
      <c r="F23" s="16">
        <v>2</v>
      </c>
      <c r="G23" s="16" t="s">
        <v>497</v>
      </c>
      <c r="H23" s="16"/>
      <c r="I23" s="16"/>
      <c r="J23" s="16">
        <v>11</v>
      </c>
      <c r="K23" s="21">
        <f t="shared" si="1"/>
        <v>19</v>
      </c>
    </row>
    <row r="24" spans="1:11" ht="23.4" customHeight="1">
      <c r="A24" s="16" t="s">
        <v>50</v>
      </c>
      <c r="B24" s="22" t="s">
        <v>497</v>
      </c>
      <c r="C24" s="16">
        <v>1</v>
      </c>
      <c r="D24" s="16">
        <v>2</v>
      </c>
      <c r="E24" s="16">
        <v>3</v>
      </c>
      <c r="F24" s="16" t="s">
        <v>497</v>
      </c>
      <c r="G24" s="16">
        <v>2</v>
      </c>
      <c r="H24" s="16"/>
      <c r="I24" s="16"/>
      <c r="J24" s="16">
        <v>11</v>
      </c>
      <c r="K24" s="21">
        <f t="shared" si="1"/>
        <v>19</v>
      </c>
    </row>
    <row r="25" spans="1:11" ht="23.4" customHeight="1">
      <c r="A25" s="16" t="s">
        <v>49</v>
      </c>
      <c r="B25" s="22" t="s">
        <v>497</v>
      </c>
      <c r="C25" s="16">
        <v>1</v>
      </c>
      <c r="D25" s="16">
        <v>2</v>
      </c>
      <c r="E25" s="16">
        <v>3</v>
      </c>
      <c r="F25" s="16" t="s">
        <v>497</v>
      </c>
      <c r="G25" s="16">
        <v>2</v>
      </c>
      <c r="H25" s="16"/>
      <c r="I25" s="16"/>
      <c r="J25" s="16">
        <v>11</v>
      </c>
      <c r="K25" s="21">
        <f t="shared" si="1"/>
        <v>19</v>
      </c>
    </row>
    <row r="26" spans="1:11" ht="23.4" customHeight="1">
      <c r="A26" s="16" t="s">
        <v>488</v>
      </c>
      <c r="B26" s="22" t="s">
        <v>497</v>
      </c>
      <c r="C26" s="16">
        <v>1</v>
      </c>
      <c r="D26" s="16">
        <v>2</v>
      </c>
      <c r="E26" s="16">
        <v>3</v>
      </c>
      <c r="F26" s="16" t="s">
        <v>497</v>
      </c>
      <c r="G26" s="16">
        <v>2</v>
      </c>
      <c r="H26" s="16"/>
      <c r="I26" s="16"/>
      <c r="J26" s="16">
        <v>11</v>
      </c>
      <c r="K26" s="21">
        <v>19</v>
      </c>
    </row>
    <row r="27" spans="1:11" ht="23.4" customHeight="1">
      <c r="A27" s="16" t="s">
        <v>495</v>
      </c>
      <c r="B27" s="22" t="s">
        <v>497</v>
      </c>
      <c r="C27" s="16" t="s">
        <v>497</v>
      </c>
      <c r="D27" s="16" t="s">
        <v>497</v>
      </c>
      <c r="E27" s="16">
        <v>3</v>
      </c>
      <c r="F27" s="16">
        <v>1</v>
      </c>
      <c r="G27" s="16">
        <v>2</v>
      </c>
      <c r="H27" s="16">
        <v>1</v>
      </c>
      <c r="I27" s="16">
        <v>1</v>
      </c>
      <c r="J27" s="16">
        <v>11</v>
      </c>
      <c r="K27" s="21">
        <v>19</v>
      </c>
    </row>
    <row r="28" spans="1:11" ht="23.4" customHeight="1">
      <c r="A28" s="16" t="s">
        <v>522</v>
      </c>
      <c r="B28" s="22" t="s">
        <v>497</v>
      </c>
      <c r="C28" s="16" t="s">
        <v>497</v>
      </c>
      <c r="D28" s="16" t="s">
        <v>497</v>
      </c>
      <c r="E28" s="16">
        <v>3</v>
      </c>
      <c r="F28" s="16">
        <v>1</v>
      </c>
      <c r="G28" s="16">
        <v>2</v>
      </c>
      <c r="H28" s="16">
        <v>1</v>
      </c>
      <c r="I28" s="16">
        <v>1</v>
      </c>
      <c r="J28" s="16">
        <v>11</v>
      </c>
      <c r="K28" s="21">
        <v>19</v>
      </c>
    </row>
    <row r="29" spans="1:11" ht="23.4" customHeight="1" thickBot="1">
      <c r="A29" s="16" t="s">
        <v>531</v>
      </c>
      <c r="B29" s="96" t="s">
        <v>537</v>
      </c>
      <c r="C29" s="97" t="s">
        <v>537</v>
      </c>
      <c r="D29" s="16" t="s">
        <v>537</v>
      </c>
      <c r="E29" s="97">
        <v>3</v>
      </c>
      <c r="F29" s="97">
        <v>1</v>
      </c>
      <c r="G29" s="97">
        <v>2</v>
      </c>
      <c r="H29" s="97">
        <v>1</v>
      </c>
      <c r="I29" s="97">
        <v>1</v>
      </c>
      <c r="J29" s="97">
        <v>10</v>
      </c>
      <c r="K29" s="21">
        <v>18</v>
      </c>
    </row>
    <row r="30" spans="1:11" s="118" customFormat="1">
      <c r="A30" s="501" t="s">
        <v>510</v>
      </c>
      <c r="B30" s="501"/>
      <c r="C30" s="501"/>
      <c r="D30" s="501"/>
      <c r="E30" s="501"/>
      <c r="F30" s="501"/>
      <c r="G30" s="501"/>
      <c r="H30" s="501"/>
      <c r="I30" s="501"/>
      <c r="J30" s="501"/>
      <c r="K30" s="501"/>
    </row>
    <row r="31" spans="1:11" s="118" customFormat="1">
      <c r="A31" s="118" t="s">
        <v>511</v>
      </c>
    </row>
    <row r="32" spans="1:11">
      <c r="K32" s="16" t="s">
        <v>47</v>
      </c>
    </row>
  </sheetData>
  <mergeCells count="11">
    <mergeCell ref="A18:A19"/>
    <mergeCell ref="E18:E19"/>
    <mergeCell ref="D18:D19"/>
    <mergeCell ref="B18:B19"/>
    <mergeCell ref="K18:K19"/>
    <mergeCell ref="G18:G19"/>
    <mergeCell ref="J18:J19"/>
    <mergeCell ref="F18:F19"/>
    <mergeCell ref="C18:C19"/>
    <mergeCell ref="H18:H19"/>
    <mergeCell ref="I18:I19"/>
  </mergeCells>
  <phoneticPr fontId="2"/>
  <pageMargins left="0.78740157480314965" right="0.98425196850393704" top="0.78740157480314965" bottom="0.59055118110236227" header="0.51181102362204722" footer="0.31496062992125984"/>
  <pageSetup paperSize="9"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30"/>
  <sheetViews>
    <sheetView view="pageBreakPreview" zoomScaleNormal="100" zoomScaleSheetLayoutView="100" workbookViewId="0">
      <selection activeCell="A20" sqref="A20:XFD55"/>
    </sheetView>
  </sheetViews>
  <sheetFormatPr defaultColWidth="9" defaultRowHeight="13.2"/>
  <cols>
    <col min="1" max="1" width="12" style="34" customWidth="1"/>
    <col min="2" max="2" width="14.77734375" style="34" customWidth="1"/>
    <col min="3" max="6" width="14.6640625" style="34" customWidth="1"/>
    <col min="7" max="16384" width="9" style="34"/>
  </cols>
  <sheetData>
    <row r="1" spans="1:6" ht="20.100000000000001" customHeight="1">
      <c r="A1" s="518" t="s">
        <v>92</v>
      </c>
      <c r="B1" s="141"/>
      <c r="C1" s="141"/>
      <c r="D1" s="141"/>
      <c r="E1" s="141"/>
      <c r="F1" s="141"/>
    </row>
    <row r="2" spans="1:6" ht="13.8" thickBot="1">
      <c r="F2" s="97" t="s">
        <v>91</v>
      </c>
    </row>
    <row r="3" spans="1:6" ht="20.100000000000001" customHeight="1">
      <c r="A3" s="501"/>
      <c r="B3" s="502"/>
      <c r="C3" s="412" t="s">
        <v>90</v>
      </c>
      <c r="D3" s="412" t="s">
        <v>89</v>
      </c>
      <c r="E3" s="412" t="s">
        <v>88</v>
      </c>
      <c r="F3" s="501"/>
    </row>
    <row r="4" spans="1:6" ht="20.100000000000001" customHeight="1">
      <c r="A4" s="503" t="s">
        <v>82</v>
      </c>
      <c r="B4" s="504" t="s">
        <v>87</v>
      </c>
      <c r="C4" s="505" t="s">
        <v>507</v>
      </c>
      <c r="D4" s="506" t="s">
        <v>86</v>
      </c>
      <c r="E4" s="506" t="s">
        <v>86</v>
      </c>
      <c r="F4" s="503" t="s">
        <v>85</v>
      </c>
    </row>
    <row r="5" spans="1:6" ht="20.100000000000001" customHeight="1">
      <c r="A5" s="507"/>
      <c r="B5" s="437"/>
      <c r="C5" s="416"/>
      <c r="D5" s="508" t="s">
        <v>84</v>
      </c>
      <c r="E5" s="508" t="s">
        <v>83</v>
      </c>
      <c r="F5" s="507"/>
    </row>
    <row r="6" spans="1:6" ht="27.9" customHeight="1">
      <c r="A6" s="16" t="s">
        <v>109</v>
      </c>
      <c r="B6" s="24">
        <v>92834</v>
      </c>
      <c r="C6" s="13">
        <v>3212</v>
      </c>
      <c r="D6" s="13">
        <v>19521</v>
      </c>
      <c r="E6" s="13">
        <v>40853</v>
      </c>
      <c r="F6" s="13">
        <v>23157</v>
      </c>
    </row>
    <row r="7" spans="1:6" ht="27.9" customHeight="1">
      <c r="A7" s="16" t="s">
        <v>108</v>
      </c>
      <c r="B7" s="24">
        <v>97264</v>
      </c>
      <c r="C7" s="13">
        <v>3285</v>
      </c>
      <c r="D7" s="13">
        <v>21267</v>
      </c>
      <c r="E7" s="13">
        <v>42514</v>
      </c>
      <c r="F7" s="13">
        <v>23995</v>
      </c>
    </row>
    <row r="8" spans="1:6" ht="27.9" customHeight="1">
      <c r="A8" s="16" t="s">
        <v>107</v>
      </c>
      <c r="B8" s="24">
        <v>95854</v>
      </c>
      <c r="C8" s="13">
        <v>3268</v>
      </c>
      <c r="D8" s="13">
        <v>20891</v>
      </c>
      <c r="E8" s="13">
        <v>41808</v>
      </c>
      <c r="F8" s="13">
        <v>23697</v>
      </c>
    </row>
    <row r="9" spans="1:6" ht="27.9" customHeight="1">
      <c r="A9" s="16" t="s">
        <v>106</v>
      </c>
      <c r="B9" s="24">
        <v>101539</v>
      </c>
      <c r="C9" s="13">
        <v>3363</v>
      </c>
      <c r="D9" s="13">
        <v>19435</v>
      </c>
      <c r="E9" s="13">
        <v>49474</v>
      </c>
      <c r="F9" s="13">
        <v>23042</v>
      </c>
    </row>
    <row r="10" spans="1:6" ht="27.9" customHeight="1">
      <c r="A10" s="16" t="s">
        <v>75</v>
      </c>
      <c r="B10" s="24">
        <v>94562</v>
      </c>
      <c r="C10" s="13">
        <v>3316</v>
      </c>
      <c r="D10" s="13">
        <v>20546</v>
      </c>
      <c r="E10" s="13">
        <v>41236</v>
      </c>
      <c r="F10" s="13">
        <v>22998</v>
      </c>
    </row>
    <row r="11" spans="1:6" ht="27.9" customHeight="1">
      <c r="A11" s="16" t="s">
        <v>74</v>
      </c>
      <c r="B11" s="24">
        <v>90164</v>
      </c>
      <c r="C11" s="13">
        <v>3091</v>
      </c>
      <c r="D11" s="13">
        <v>20010</v>
      </c>
      <c r="E11" s="13">
        <v>38484</v>
      </c>
      <c r="F11" s="13">
        <v>22382</v>
      </c>
    </row>
    <row r="12" spans="1:6" ht="27.9" customHeight="1">
      <c r="A12" s="16" t="s">
        <v>489</v>
      </c>
      <c r="B12" s="24">
        <v>113862</v>
      </c>
      <c r="C12" s="13">
        <v>3264</v>
      </c>
      <c r="D12" s="13">
        <v>20461</v>
      </c>
      <c r="E12" s="13">
        <v>62716</v>
      </c>
      <c r="F12" s="13">
        <v>21316</v>
      </c>
    </row>
    <row r="13" spans="1:6" ht="27.9" customHeight="1">
      <c r="A13" s="16" t="s">
        <v>496</v>
      </c>
      <c r="B13" s="24">
        <v>92569</v>
      </c>
      <c r="C13" s="13">
        <v>3161</v>
      </c>
      <c r="D13" s="13">
        <v>19645</v>
      </c>
      <c r="E13" s="13">
        <v>42267</v>
      </c>
      <c r="F13" s="13">
        <v>21262</v>
      </c>
    </row>
    <row r="14" spans="1:6" ht="27.9" customHeight="1">
      <c r="A14" s="16" t="s">
        <v>523</v>
      </c>
      <c r="B14" s="24">
        <v>88959</v>
      </c>
      <c r="C14" s="13">
        <v>3034</v>
      </c>
      <c r="D14" s="13">
        <v>22438</v>
      </c>
      <c r="E14" s="13">
        <v>36920</v>
      </c>
      <c r="F14" s="13">
        <v>20520</v>
      </c>
    </row>
    <row r="15" spans="1:6" ht="27.9" customHeight="1" thickBot="1">
      <c r="A15" s="97" t="s">
        <v>532</v>
      </c>
      <c r="B15" s="98">
        <v>92303</v>
      </c>
      <c r="C15" s="509">
        <v>3142</v>
      </c>
      <c r="D15" s="509">
        <v>25373</v>
      </c>
      <c r="E15" s="509">
        <v>36851</v>
      </c>
      <c r="F15" s="509">
        <v>20501</v>
      </c>
    </row>
    <row r="16" spans="1:6" ht="20.100000000000001" customHeight="1"/>
    <row r="17" spans="1:6" ht="20.100000000000001" customHeight="1" thickBot="1"/>
    <row r="18" spans="1:6" ht="20.100000000000001" customHeight="1">
      <c r="A18" s="431" t="s">
        <v>82</v>
      </c>
      <c r="B18" s="510" t="s">
        <v>81</v>
      </c>
      <c r="C18" s="510"/>
      <c r="D18" s="510"/>
      <c r="E18" s="510"/>
      <c r="F18" s="511" t="s">
        <v>80</v>
      </c>
    </row>
    <row r="19" spans="1:6" ht="20.100000000000001" customHeight="1">
      <c r="A19" s="512"/>
      <c r="B19" s="144" t="s">
        <v>79</v>
      </c>
      <c r="C19" s="144" t="s">
        <v>78</v>
      </c>
      <c r="D19" s="144" t="s">
        <v>77</v>
      </c>
      <c r="E19" s="144" t="s">
        <v>76</v>
      </c>
      <c r="F19" s="512"/>
    </row>
    <row r="20" spans="1:6" s="2" customFormat="1" ht="27.9" customHeight="1">
      <c r="A20" s="16" t="s">
        <v>109</v>
      </c>
      <c r="B20" s="513">
        <v>2046</v>
      </c>
      <c r="C20" s="14">
        <v>2086</v>
      </c>
      <c r="D20" s="14">
        <v>724</v>
      </c>
      <c r="E20" s="14">
        <v>680</v>
      </c>
      <c r="F20" s="14">
        <v>555</v>
      </c>
    </row>
    <row r="21" spans="1:6" s="2" customFormat="1" ht="27.9" customHeight="1">
      <c r="A21" s="16" t="s">
        <v>108</v>
      </c>
      <c r="B21" s="513">
        <v>2191</v>
      </c>
      <c r="C21" s="14">
        <v>2045</v>
      </c>
      <c r="D21" s="14">
        <v>718</v>
      </c>
      <c r="E21" s="14">
        <v>726</v>
      </c>
      <c r="F21" s="14">
        <v>523</v>
      </c>
    </row>
    <row r="22" spans="1:6" s="2" customFormat="1" ht="27.9" customHeight="1">
      <c r="A22" s="16" t="s">
        <v>107</v>
      </c>
      <c r="B22" s="513">
        <v>2163</v>
      </c>
      <c r="C22" s="14">
        <v>2107</v>
      </c>
      <c r="D22" s="14">
        <v>705</v>
      </c>
      <c r="E22" s="14">
        <v>687</v>
      </c>
      <c r="F22" s="14">
        <v>528</v>
      </c>
    </row>
    <row r="23" spans="1:6" s="2" customFormat="1" ht="27.9" customHeight="1">
      <c r="A23" s="16" t="s">
        <v>106</v>
      </c>
      <c r="B23" s="513">
        <v>2292</v>
      </c>
      <c r="C23" s="14">
        <v>2072</v>
      </c>
      <c r="D23" s="14">
        <v>659</v>
      </c>
      <c r="E23" s="14">
        <v>716</v>
      </c>
      <c r="F23" s="14">
        <v>486</v>
      </c>
    </row>
    <row r="24" spans="1:6" s="2" customFormat="1" ht="27.9" customHeight="1">
      <c r="A24" s="16" t="s">
        <v>75</v>
      </c>
      <c r="B24" s="513">
        <v>2304</v>
      </c>
      <c r="C24" s="14">
        <v>2238</v>
      </c>
      <c r="D24" s="14">
        <v>654</v>
      </c>
      <c r="E24" s="14">
        <v>724</v>
      </c>
      <c r="F24" s="14">
        <v>546</v>
      </c>
    </row>
    <row r="25" spans="1:6" s="2" customFormat="1" ht="27.9" customHeight="1">
      <c r="A25" s="16" t="s">
        <v>74</v>
      </c>
      <c r="B25" s="513">
        <v>2226</v>
      </c>
      <c r="C25" s="14">
        <v>2107</v>
      </c>
      <c r="D25" s="14">
        <v>655</v>
      </c>
      <c r="E25" s="14">
        <v>753</v>
      </c>
      <c r="F25" s="14">
        <v>456</v>
      </c>
    </row>
    <row r="26" spans="1:6" s="2" customFormat="1" ht="27.9" customHeight="1">
      <c r="A26" s="16" t="s">
        <v>489</v>
      </c>
      <c r="B26" s="513">
        <v>2091</v>
      </c>
      <c r="C26" s="14">
        <v>2166</v>
      </c>
      <c r="D26" s="14">
        <v>646</v>
      </c>
      <c r="E26" s="14">
        <v>773</v>
      </c>
      <c r="F26" s="14">
        <v>429</v>
      </c>
    </row>
    <row r="27" spans="1:6" s="2" customFormat="1" ht="27.9" customHeight="1">
      <c r="A27" s="16" t="s">
        <v>496</v>
      </c>
      <c r="B27" s="513">
        <v>2373</v>
      </c>
      <c r="C27" s="14">
        <v>2116</v>
      </c>
      <c r="D27" s="14">
        <v>564</v>
      </c>
      <c r="E27" s="14">
        <v>786</v>
      </c>
      <c r="F27" s="14">
        <v>395</v>
      </c>
    </row>
    <row r="28" spans="1:6" s="2" customFormat="1" ht="27.9" customHeight="1">
      <c r="A28" s="16" t="s">
        <v>523</v>
      </c>
      <c r="B28" s="513">
        <v>2238</v>
      </c>
      <c r="C28" s="14">
        <v>2121</v>
      </c>
      <c r="D28" s="14">
        <v>524</v>
      </c>
      <c r="E28" s="14">
        <v>791</v>
      </c>
      <c r="F28" s="14">
        <v>373</v>
      </c>
    </row>
    <row r="29" spans="1:6" s="2" customFormat="1" ht="27.9" customHeight="1" thickBot="1">
      <c r="A29" s="97" t="s">
        <v>532</v>
      </c>
      <c r="B29" s="514">
        <v>2368</v>
      </c>
      <c r="C29" s="515">
        <v>2199</v>
      </c>
      <c r="D29" s="515">
        <v>616</v>
      </c>
      <c r="E29" s="515">
        <v>808</v>
      </c>
      <c r="F29" s="515">
        <v>445</v>
      </c>
    </row>
    <row r="30" spans="1:6" ht="20.100000000000001" customHeight="1">
      <c r="F30" s="16" t="s">
        <v>73</v>
      </c>
    </row>
  </sheetData>
  <phoneticPr fontId="2"/>
  <pageMargins left="0.98425196850393704" right="0.78740157480314965" top="0.78740157480314965" bottom="0.78740157480314965" header="0.51181102362204722" footer="0.31496062992125984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6"/>
  <sheetViews>
    <sheetView view="pageBreakPreview" zoomScale="130" zoomScaleNormal="100" zoomScaleSheetLayoutView="130" workbookViewId="0">
      <selection activeCell="F9" sqref="F9"/>
    </sheetView>
  </sheetViews>
  <sheetFormatPr defaultColWidth="9" defaultRowHeight="13.2"/>
  <cols>
    <col min="1" max="1" width="31.44140625" style="34" customWidth="1"/>
    <col min="2" max="6" width="10.6640625" style="34" customWidth="1"/>
    <col min="7" max="16384" width="9" style="34"/>
  </cols>
  <sheetData>
    <row r="1" spans="1:6" ht="20.100000000000001" customHeight="1">
      <c r="A1" s="518" t="s">
        <v>129</v>
      </c>
      <c r="B1" s="141"/>
      <c r="C1" s="141"/>
      <c r="D1" s="141"/>
      <c r="E1" s="141"/>
      <c r="F1" s="141"/>
    </row>
    <row r="2" spans="1:6" ht="12.75" customHeight="1" thickBot="1">
      <c r="B2" s="115"/>
      <c r="C2" s="115"/>
      <c r="D2" s="115"/>
      <c r="E2" s="115"/>
      <c r="F2" s="115" t="s">
        <v>113</v>
      </c>
    </row>
    <row r="3" spans="1:6" ht="20.100000000000001" customHeight="1">
      <c r="A3" s="491" t="s">
        <v>112</v>
      </c>
      <c r="B3" s="492" t="s">
        <v>74</v>
      </c>
      <c r="C3" s="492" t="s">
        <v>489</v>
      </c>
      <c r="D3" s="492" t="s">
        <v>496</v>
      </c>
      <c r="E3" s="492" t="s">
        <v>523</v>
      </c>
      <c r="F3" s="492" t="s">
        <v>532</v>
      </c>
    </row>
    <row r="4" spans="1:6" ht="18.75" customHeight="1">
      <c r="A4" s="493" t="s">
        <v>70</v>
      </c>
      <c r="B4" s="25">
        <f>SUM(B5:B21)</f>
        <v>1743</v>
      </c>
      <c r="C4" s="25">
        <f t="shared" ref="C4:E4" si="0">SUM(C5:C21)</f>
        <v>1941</v>
      </c>
      <c r="D4" s="25">
        <f t="shared" si="0"/>
        <v>1859</v>
      </c>
      <c r="E4" s="25">
        <f t="shared" si="0"/>
        <v>2008</v>
      </c>
      <c r="F4" s="25">
        <f>SUM(F5:F21)</f>
        <v>1783</v>
      </c>
    </row>
    <row r="5" spans="1:6" ht="18.75" customHeight="1">
      <c r="A5" s="494" t="s">
        <v>128</v>
      </c>
      <c r="B5" s="13">
        <v>108</v>
      </c>
      <c r="C5" s="13">
        <v>60</v>
      </c>
      <c r="D5" s="13">
        <v>84</v>
      </c>
      <c r="E5" s="13">
        <v>55</v>
      </c>
      <c r="F5" s="13">
        <v>32</v>
      </c>
    </row>
    <row r="6" spans="1:6" ht="18.75" customHeight="1">
      <c r="A6" s="494" t="s">
        <v>127</v>
      </c>
      <c r="B6" s="16">
        <v>262</v>
      </c>
      <c r="C6" s="16">
        <v>278</v>
      </c>
      <c r="D6" s="16">
        <v>277</v>
      </c>
      <c r="E6" s="16">
        <v>265</v>
      </c>
      <c r="F6" s="115">
        <v>262</v>
      </c>
    </row>
    <row r="7" spans="1:6" ht="18.75" customHeight="1">
      <c r="A7" s="494" t="s">
        <v>126</v>
      </c>
      <c r="B7" s="13">
        <v>56</v>
      </c>
      <c r="C7" s="13">
        <v>47</v>
      </c>
      <c r="D7" s="13">
        <v>65</v>
      </c>
      <c r="E7" s="13">
        <v>61</v>
      </c>
      <c r="F7" s="13">
        <v>63</v>
      </c>
    </row>
    <row r="8" spans="1:6" ht="18.75" customHeight="1">
      <c r="A8" s="494" t="s">
        <v>125</v>
      </c>
      <c r="B8" s="13">
        <v>13</v>
      </c>
      <c r="C8" s="13">
        <v>28</v>
      </c>
      <c r="D8" s="13">
        <v>14</v>
      </c>
      <c r="E8" s="13">
        <v>24</v>
      </c>
      <c r="F8" s="13">
        <v>15</v>
      </c>
    </row>
    <row r="9" spans="1:6" ht="18.75" customHeight="1">
      <c r="A9" s="494" t="s">
        <v>124</v>
      </c>
      <c r="B9" s="2">
        <v>33</v>
      </c>
      <c r="C9" s="2">
        <v>29</v>
      </c>
      <c r="D9" s="2">
        <v>26</v>
      </c>
      <c r="E9" s="2">
        <v>29</v>
      </c>
      <c r="F9" s="13">
        <v>32</v>
      </c>
    </row>
    <row r="10" spans="1:6" ht="18.75" customHeight="1">
      <c r="A10" s="494" t="s">
        <v>123</v>
      </c>
      <c r="B10" s="13">
        <v>3</v>
      </c>
      <c r="C10" s="13">
        <v>6</v>
      </c>
      <c r="D10" s="13">
        <v>1</v>
      </c>
      <c r="E10" s="13">
        <v>3</v>
      </c>
      <c r="F10" s="13">
        <v>7</v>
      </c>
    </row>
    <row r="11" spans="1:6" ht="18.75" customHeight="1">
      <c r="A11" s="494" t="s">
        <v>122</v>
      </c>
      <c r="B11" s="13">
        <v>7</v>
      </c>
      <c r="C11" s="13">
        <v>17</v>
      </c>
      <c r="D11" s="13">
        <v>12</v>
      </c>
      <c r="E11" s="13">
        <v>10</v>
      </c>
      <c r="F11" s="13">
        <v>14</v>
      </c>
    </row>
    <row r="12" spans="1:6" ht="18.75" customHeight="1">
      <c r="A12" s="494" t="s">
        <v>541</v>
      </c>
      <c r="B12" s="13">
        <v>1</v>
      </c>
      <c r="C12" s="13">
        <v>5</v>
      </c>
      <c r="D12" s="13">
        <v>5</v>
      </c>
      <c r="E12" s="13">
        <v>1</v>
      </c>
      <c r="F12" s="13" t="s">
        <v>48</v>
      </c>
    </row>
    <row r="13" spans="1:6" ht="18.75" customHeight="1">
      <c r="A13" s="494" t="s">
        <v>540</v>
      </c>
      <c r="B13" s="13" t="s">
        <v>48</v>
      </c>
      <c r="C13" s="13" t="s">
        <v>48</v>
      </c>
      <c r="D13" s="13">
        <v>4</v>
      </c>
      <c r="E13" s="13">
        <v>7</v>
      </c>
      <c r="F13" s="13">
        <v>9</v>
      </c>
    </row>
    <row r="14" spans="1:6" ht="18.75" customHeight="1">
      <c r="A14" s="494" t="s">
        <v>121</v>
      </c>
      <c r="B14" s="13">
        <v>13</v>
      </c>
      <c r="C14" s="13">
        <v>14</v>
      </c>
      <c r="D14" s="13">
        <v>12</v>
      </c>
      <c r="E14" s="13">
        <v>15</v>
      </c>
      <c r="F14" s="13">
        <v>10</v>
      </c>
    </row>
    <row r="15" spans="1:6" ht="18.75" customHeight="1">
      <c r="A15" s="495" t="s">
        <v>543</v>
      </c>
      <c r="B15" s="13">
        <v>56</v>
      </c>
      <c r="C15" s="13">
        <v>70</v>
      </c>
      <c r="D15" s="13">
        <v>97</v>
      </c>
      <c r="E15" s="13">
        <v>91</v>
      </c>
      <c r="F15" s="13">
        <v>74</v>
      </c>
    </row>
    <row r="16" spans="1:6" ht="18.75" customHeight="1">
      <c r="A16" s="494" t="s">
        <v>120</v>
      </c>
      <c r="B16" s="13">
        <v>76</v>
      </c>
      <c r="C16" s="13">
        <v>186</v>
      </c>
      <c r="D16" s="13">
        <v>88</v>
      </c>
      <c r="E16" s="13">
        <v>100</v>
      </c>
      <c r="F16" s="13">
        <v>61</v>
      </c>
    </row>
    <row r="17" spans="1:8" ht="18.75" customHeight="1">
      <c r="A17" s="494" t="s">
        <v>119</v>
      </c>
      <c r="B17" s="13">
        <v>451</v>
      </c>
      <c r="C17" s="13">
        <v>346</v>
      </c>
      <c r="D17" s="13">
        <v>389</v>
      </c>
      <c r="E17" s="13">
        <v>439</v>
      </c>
      <c r="F17" s="13">
        <v>398</v>
      </c>
    </row>
    <row r="18" spans="1:8" ht="18.75" customHeight="1">
      <c r="A18" s="494" t="s">
        <v>118</v>
      </c>
      <c r="B18" s="13">
        <v>91</v>
      </c>
      <c r="C18" s="13">
        <v>105</v>
      </c>
      <c r="D18" s="13">
        <v>82</v>
      </c>
      <c r="E18" s="13">
        <v>82</v>
      </c>
      <c r="F18" s="13">
        <v>67</v>
      </c>
    </row>
    <row r="19" spans="1:8" ht="18.75" customHeight="1">
      <c r="A19" s="494" t="s">
        <v>117</v>
      </c>
      <c r="B19" s="13">
        <v>51</v>
      </c>
      <c r="C19" s="13">
        <v>44</v>
      </c>
      <c r="D19" s="13">
        <v>44</v>
      </c>
      <c r="E19" s="13">
        <v>52</v>
      </c>
      <c r="F19" s="13">
        <v>33</v>
      </c>
    </row>
    <row r="20" spans="1:8" ht="18.75" customHeight="1">
      <c r="A20" s="494" t="s">
        <v>116</v>
      </c>
      <c r="B20" s="13">
        <v>499</v>
      </c>
      <c r="C20" s="13">
        <v>689</v>
      </c>
      <c r="D20" s="13">
        <v>651</v>
      </c>
      <c r="E20" s="13">
        <v>774</v>
      </c>
      <c r="F20" s="13">
        <v>706</v>
      </c>
    </row>
    <row r="21" spans="1:8" ht="18.75" customHeight="1" thickBot="1">
      <c r="A21" s="496" t="s">
        <v>115</v>
      </c>
      <c r="B21" s="116">
        <v>23</v>
      </c>
      <c r="C21" s="116">
        <v>17</v>
      </c>
      <c r="D21" s="116">
        <v>8</v>
      </c>
      <c r="E21" s="97" t="s">
        <v>48</v>
      </c>
      <c r="F21" s="97" t="s">
        <v>48</v>
      </c>
    </row>
    <row r="22" spans="1:8" ht="13.5" customHeight="1">
      <c r="A22" s="118" t="s">
        <v>512</v>
      </c>
      <c r="B22" s="3"/>
      <c r="C22" s="3"/>
      <c r="D22" s="3"/>
      <c r="E22" s="3"/>
      <c r="F22" s="3"/>
    </row>
    <row r="23" spans="1:8" ht="13.5" customHeight="1">
      <c r="A23" s="497" t="s">
        <v>539</v>
      </c>
      <c r="B23" s="3"/>
      <c r="C23" s="3"/>
      <c r="D23" s="3"/>
      <c r="E23" s="3"/>
      <c r="F23" s="3"/>
    </row>
    <row r="24" spans="1:8" ht="13.5" customHeight="1">
      <c r="A24" s="497" t="s">
        <v>542</v>
      </c>
      <c r="B24" s="3"/>
      <c r="C24" s="3"/>
      <c r="D24" s="3"/>
      <c r="E24" s="3"/>
      <c r="F24" s="3"/>
    </row>
    <row r="25" spans="1:8" ht="13.5" customHeight="1">
      <c r="A25" s="497" t="s">
        <v>538</v>
      </c>
      <c r="B25" s="3"/>
      <c r="C25" s="3"/>
      <c r="D25" s="3"/>
      <c r="E25" s="3"/>
      <c r="F25" s="3"/>
    </row>
    <row r="26" spans="1:8" s="117" customFormat="1" ht="20.25" customHeight="1">
      <c r="A26" s="16"/>
      <c r="B26" s="498"/>
      <c r="F26" s="498" t="s">
        <v>520</v>
      </c>
      <c r="G26" s="118"/>
      <c r="H26" s="118"/>
    </row>
    <row r="27" spans="1:8" s="117" customFormat="1" ht="13.5" customHeight="1">
      <c r="B27" s="498"/>
      <c r="F27" s="498" t="s">
        <v>521</v>
      </c>
      <c r="G27" s="118"/>
      <c r="H27" s="118"/>
    </row>
    <row r="28" spans="1:8" s="118" customFormat="1" ht="13.5" customHeight="1">
      <c r="G28" s="34"/>
      <c r="H28" s="34"/>
    </row>
    <row r="29" spans="1:8" ht="14.4">
      <c r="A29" s="521" t="s">
        <v>114</v>
      </c>
      <c r="B29" s="499"/>
      <c r="C29" s="499"/>
      <c r="D29" s="499"/>
      <c r="E29" s="499"/>
      <c r="F29" s="499"/>
    </row>
    <row r="30" spans="1:8" ht="13.8" thickBot="1">
      <c r="B30" s="115"/>
      <c r="C30" s="115"/>
      <c r="D30" s="115"/>
      <c r="E30" s="115"/>
      <c r="F30" s="115" t="s">
        <v>113</v>
      </c>
    </row>
    <row r="31" spans="1:8" ht="20.100000000000001" customHeight="1">
      <c r="A31" s="491" t="s">
        <v>112</v>
      </c>
      <c r="B31" s="492" t="s">
        <v>74</v>
      </c>
      <c r="C31" s="492" t="s">
        <v>489</v>
      </c>
      <c r="D31" s="492" t="s">
        <v>496</v>
      </c>
      <c r="E31" s="492" t="s">
        <v>523</v>
      </c>
      <c r="F31" s="492" t="s">
        <v>532</v>
      </c>
    </row>
    <row r="32" spans="1:8" ht="18.75" customHeight="1">
      <c r="A32" s="500" t="s">
        <v>70</v>
      </c>
      <c r="B32" s="25">
        <f>SUM(B33:B45)</f>
        <v>262</v>
      </c>
      <c r="C32" s="25">
        <v>278</v>
      </c>
      <c r="D32" s="25">
        <v>277</v>
      </c>
      <c r="E32" s="25">
        <v>265</v>
      </c>
      <c r="F32" s="25">
        <f>SUM(F33:F45)</f>
        <v>262</v>
      </c>
    </row>
    <row r="33" spans="1:6" ht="18.75" customHeight="1">
      <c r="A33" s="494" t="s">
        <v>105</v>
      </c>
      <c r="B33" s="13">
        <v>7</v>
      </c>
      <c r="C33" s="13">
        <v>9</v>
      </c>
      <c r="D33" s="13">
        <v>11</v>
      </c>
      <c r="E33" s="13">
        <v>12</v>
      </c>
      <c r="F33" s="13">
        <v>5</v>
      </c>
    </row>
    <row r="34" spans="1:6" ht="18.75" customHeight="1">
      <c r="A34" s="494" t="s">
        <v>104</v>
      </c>
      <c r="B34" s="2">
        <v>12</v>
      </c>
      <c r="C34" s="2">
        <v>17</v>
      </c>
      <c r="D34" s="2">
        <v>18</v>
      </c>
      <c r="E34" s="2">
        <v>16</v>
      </c>
      <c r="F34" s="34">
        <v>17</v>
      </c>
    </row>
    <row r="35" spans="1:6" ht="18.75" customHeight="1">
      <c r="A35" s="494" t="s">
        <v>103</v>
      </c>
      <c r="B35" s="13">
        <v>2</v>
      </c>
      <c r="C35" s="13">
        <v>2</v>
      </c>
      <c r="D35" s="13">
        <v>2</v>
      </c>
      <c r="E35" s="13">
        <v>3</v>
      </c>
      <c r="F35" s="13">
        <v>1</v>
      </c>
    </row>
    <row r="36" spans="1:6" ht="18.75" customHeight="1">
      <c r="A36" s="494" t="s">
        <v>102</v>
      </c>
      <c r="B36" s="2">
        <v>23</v>
      </c>
      <c r="C36" s="2">
        <v>17</v>
      </c>
      <c r="D36" s="2">
        <v>22</v>
      </c>
      <c r="E36" s="2">
        <v>9</v>
      </c>
      <c r="F36" s="34">
        <v>14</v>
      </c>
    </row>
    <row r="37" spans="1:6" ht="18.75" customHeight="1">
      <c r="A37" s="494" t="s">
        <v>101</v>
      </c>
      <c r="B37" s="2">
        <v>20</v>
      </c>
      <c r="C37" s="2">
        <v>24</v>
      </c>
      <c r="D37" s="2">
        <v>18</v>
      </c>
      <c r="E37" s="2">
        <v>17</v>
      </c>
      <c r="F37" s="34">
        <v>29</v>
      </c>
    </row>
    <row r="38" spans="1:6" ht="18.75" customHeight="1">
      <c r="A38" s="494" t="s">
        <v>100</v>
      </c>
      <c r="B38" s="2">
        <v>17</v>
      </c>
      <c r="C38" s="2">
        <v>11</v>
      </c>
      <c r="D38" s="2">
        <v>24</v>
      </c>
      <c r="E38" s="2">
        <v>13</v>
      </c>
      <c r="F38" s="34">
        <v>14</v>
      </c>
    </row>
    <row r="39" spans="1:6" ht="18.75" hidden="1" customHeight="1">
      <c r="A39" s="494" t="s">
        <v>99</v>
      </c>
      <c r="B39" s="13" t="s">
        <v>46</v>
      </c>
      <c r="C39" s="13" t="s">
        <v>497</v>
      </c>
      <c r="D39" s="13" t="s">
        <v>497</v>
      </c>
      <c r="E39" s="13"/>
      <c r="F39" s="13"/>
    </row>
    <row r="40" spans="1:6" ht="18.75" customHeight="1">
      <c r="A40" s="494" t="s">
        <v>98</v>
      </c>
      <c r="B40" s="13">
        <v>1</v>
      </c>
      <c r="C40" s="13">
        <v>1</v>
      </c>
      <c r="D40" s="13">
        <v>1</v>
      </c>
      <c r="E40" s="13">
        <v>1</v>
      </c>
      <c r="F40" s="13">
        <v>2</v>
      </c>
    </row>
    <row r="41" spans="1:6" ht="18.75" customHeight="1">
      <c r="A41" s="494" t="s">
        <v>97</v>
      </c>
      <c r="B41" s="2">
        <v>51</v>
      </c>
      <c r="C41" s="2">
        <v>62</v>
      </c>
      <c r="D41" s="2">
        <v>33</v>
      </c>
      <c r="E41" s="2">
        <v>46</v>
      </c>
      <c r="F41" s="34">
        <v>52</v>
      </c>
    </row>
    <row r="42" spans="1:6" ht="18.75" customHeight="1">
      <c r="A42" s="494" t="s">
        <v>508</v>
      </c>
      <c r="B42" s="2">
        <v>11</v>
      </c>
      <c r="C42" s="2">
        <v>11</v>
      </c>
      <c r="D42" s="2">
        <v>5</v>
      </c>
      <c r="E42" s="2">
        <v>5</v>
      </c>
      <c r="F42" s="34">
        <v>7</v>
      </c>
    </row>
    <row r="43" spans="1:6" ht="18.75" customHeight="1">
      <c r="A43" s="494" t="s">
        <v>96</v>
      </c>
      <c r="B43" s="2">
        <v>81</v>
      </c>
      <c r="C43" s="2">
        <v>92</v>
      </c>
      <c r="D43" s="2">
        <v>95</v>
      </c>
      <c r="E43" s="2">
        <v>96</v>
      </c>
      <c r="F43" s="34">
        <v>87</v>
      </c>
    </row>
    <row r="44" spans="1:6" ht="18.75" customHeight="1">
      <c r="A44" s="494" t="s">
        <v>95</v>
      </c>
      <c r="B44" s="2">
        <v>5</v>
      </c>
      <c r="C44" s="2">
        <v>2</v>
      </c>
      <c r="D44" s="2">
        <v>5</v>
      </c>
      <c r="E44" s="2">
        <v>2</v>
      </c>
      <c r="F44" s="34">
        <v>3</v>
      </c>
    </row>
    <row r="45" spans="1:6" ht="18.75" customHeight="1" thickBot="1">
      <c r="A45" s="496" t="s">
        <v>94</v>
      </c>
      <c r="B45" s="116">
        <v>32</v>
      </c>
      <c r="C45" s="116">
        <v>30</v>
      </c>
      <c r="D45" s="116">
        <v>43</v>
      </c>
      <c r="E45" s="116">
        <v>45</v>
      </c>
      <c r="F45" s="116">
        <v>31</v>
      </c>
    </row>
    <row r="46" spans="1:6" ht="20.25" customHeight="1">
      <c r="B46" s="115"/>
      <c r="C46" s="115"/>
      <c r="D46" s="115"/>
      <c r="E46" s="115"/>
      <c r="F46" s="115" t="s">
        <v>93</v>
      </c>
    </row>
  </sheetData>
  <phoneticPr fontId="2"/>
  <pageMargins left="0.78740157480314965" right="0.78740157480314965" top="0.78740157480314965" bottom="0.78740157480314965" header="0.51181102362204722" footer="0.31496062992125984"/>
  <pageSetup paperSize="9" scale="97" fitToWidth="0" fitToHeight="0" orientation="portrait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M50"/>
  <sheetViews>
    <sheetView view="pageBreakPreview" zoomScaleNormal="100" zoomScaleSheetLayoutView="100" workbookViewId="0">
      <selection activeCell="A44" sqref="A44:XFD67"/>
    </sheetView>
  </sheetViews>
  <sheetFormatPr defaultColWidth="9" defaultRowHeight="15.9" customHeight="1" outlineLevelRow="2"/>
  <cols>
    <col min="1" max="1" width="12" style="34" customWidth="1"/>
    <col min="2" max="13" width="6.6640625" style="34" customWidth="1"/>
    <col min="14" max="16384" width="9" style="34"/>
  </cols>
  <sheetData>
    <row r="1" spans="1:13" ht="20.100000000000001" customHeight="1">
      <c r="A1" s="518" t="s">
        <v>172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3" ht="15" customHeight="1" thickBot="1">
      <c r="A2" s="443"/>
      <c r="B2" s="26"/>
      <c r="C2" s="26"/>
      <c r="D2" s="26"/>
      <c r="E2" s="26"/>
      <c r="F2" s="26"/>
      <c r="G2" s="26"/>
      <c r="H2" s="26"/>
      <c r="I2" s="26"/>
      <c r="J2" s="26"/>
      <c r="K2" s="2"/>
      <c r="L2" s="2"/>
      <c r="M2" s="16" t="s">
        <v>91</v>
      </c>
    </row>
    <row r="3" spans="1:13" ht="22.5" customHeight="1">
      <c r="A3" s="534" t="s">
        <v>171</v>
      </c>
      <c r="B3" s="451" t="s">
        <v>151</v>
      </c>
      <c r="C3" s="452"/>
      <c r="D3" s="452"/>
      <c r="E3" s="410" t="s">
        <v>170</v>
      </c>
      <c r="F3" s="411"/>
      <c r="G3" s="453" t="s">
        <v>169</v>
      </c>
      <c r="H3" s="454"/>
      <c r="I3" s="411" t="s">
        <v>168</v>
      </c>
      <c r="J3" s="455"/>
      <c r="K3" s="410" t="s">
        <v>147</v>
      </c>
      <c r="L3" s="456"/>
      <c r="M3" s="536" t="s">
        <v>146</v>
      </c>
    </row>
    <row r="4" spans="1:13" s="440" customFormat="1" ht="22.5" customHeight="1">
      <c r="A4" s="535"/>
      <c r="B4" s="415" t="s">
        <v>159</v>
      </c>
      <c r="C4" s="415" t="s">
        <v>167</v>
      </c>
      <c r="D4" s="415" t="s">
        <v>166</v>
      </c>
      <c r="E4" s="144" t="s">
        <v>167</v>
      </c>
      <c r="F4" s="144" t="s">
        <v>166</v>
      </c>
      <c r="G4" s="144" t="s">
        <v>167</v>
      </c>
      <c r="H4" s="144" t="s">
        <v>166</v>
      </c>
      <c r="I4" s="144" t="s">
        <v>167</v>
      </c>
      <c r="J4" s="144" t="s">
        <v>166</v>
      </c>
      <c r="K4" s="144" t="s">
        <v>167</v>
      </c>
      <c r="L4" s="144" t="s">
        <v>166</v>
      </c>
      <c r="M4" s="537"/>
    </row>
    <row r="5" spans="1:13" ht="27.9" customHeight="1">
      <c r="A5" s="16" t="s">
        <v>74</v>
      </c>
      <c r="B5" s="31">
        <v>183</v>
      </c>
      <c r="C5" s="30">
        <v>167</v>
      </c>
      <c r="D5" s="30">
        <v>16</v>
      </c>
      <c r="E5" s="16">
        <v>68</v>
      </c>
      <c r="F5" s="16">
        <v>8</v>
      </c>
      <c r="G5" s="16">
        <v>81</v>
      </c>
      <c r="H5" s="16">
        <v>4</v>
      </c>
      <c r="I5" s="16">
        <v>18</v>
      </c>
      <c r="J5" s="16">
        <v>1</v>
      </c>
      <c r="K5" s="16" t="s">
        <v>497</v>
      </c>
      <c r="L5" s="16">
        <v>3</v>
      </c>
      <c r="M5" s="16" t="s">
        <v>497</v>
      </c>
    </row>
    <row r="6" spans="1:13" ht="27.9" customHeight="1">
      <c r="A6" s="16" t="s">
        <v>489</v>
      </c>
      <c r="B6" s="31">
        <v>70</v>
      </c>
      <c r="C6" s="30">
        <v>45</v>
      </c>
      <c r="D6" s="30">
        <v>24</v>
      </c>
      <c r="E6" s="16">
        <v>11</v>
      </c>
      <c r="F6" s="16">
        <v>14</v>
      </c>
      <c r="G6" s="16">
        <v>22</v>
      </c>
      <c r="H6" s="16">
        <v>2</v>
      </c>
      <c r="I6" s="16">
        <v>12</v>
      </c>
      <c r="J6" s="16">
        <v>8</v>
      </c>
      <c r="K6" s="16" t="s">
        <v>497</v>
      </c>
      <c r="L6" s="16">
        <v>1</v>
      </c>
      <c r="M6" s="16" t="s">
        <v>497</v>
      </c>
    </row>
    <row r="7" spans="1:13" ht="27.9" customHeight="1">
      <c r="A7" s="16" t="s">
        <v>496</v>
      </c>
      <c r="B7" s="31">
        <v>85</v>
      </c>
      <c r="C7" s="30">
        <v>52</v>
      </c>
      <c r="D7" s="30">
        <v>33</v>
      </c>
      <c r="E7" s="16">
        <v>16</v>
      </c>
      <c r="F7" s="16">
        <v>16</v>
      </c>
      <c r="G7" s="16">
        <v>21</v>
      </c>
      <c r="H7" s="16">
        <v>10</v>
      </c>
      <c r="I7" s="16">
        <v>15</v>
      </c>
      <c r="J7" s="16">
        <v>6</v>
      </c>
      <c r="K7" s="16" t="s">
        <v>497</v>
      </c>
      <c r="L7" s="16">
        <v>1</v>
      </c>
      <c r="M7" s="16" t="s">
        <v>497</v>
      </c>
    </row>
    <row r="8" spans="1:13" ht="27.9" customHeight="1">
      <c r="A8" s="16" t="s">
        <v>523</v>
      </c>
      <c r="B8" s="31">
        <v>52</v>
      </c>
      <c r="C8" s="30">
        <v>31</v>
      </c>
      <c r="D8" s="30">
        <v>21</v>
      </c>
      <c r="E8" s="16">
        <v>10</v>
      </c>
      <c r="F8" s="16">
        <v>11</v>
      </c>
      <c r="G8" s="16">
        <v>12</v>
      </c>
      <c r="H8" s="16">
        <v>6</v>
      </c>
      <c r="I8" s="16">
        <v>9</v>
      </c>
      <c r="J8" s="16">
        <v>3</v>
      </c>
      <c r="K8" s="16" t="s">
        <v>497</v>
      </c>
      <c r="L8" s="16">
        <v>1</v>
      </c>
      <c r="M8" s="16" t="s">
        <v>497</v>
      </c>
    </row>
    <row r="9" spans="1:13" ht="27.9" customHeight="1" thickBot="1">
      <c r="A9" s="97" t="s">
        <v>532</v>
      </c>
      <c r="B9" s="99">
        <v>37</v>
      </c>
      <c r="C9" s="100">
        <v>10</v>
      </c>
      <c r="D9" s="100">
        <v>27</v>
      </c>
      <c r="E9" s="97">
        <v>2</v>
      </c>
      <c r="F9" s="97">
        <v>12</v>
      </c>
      <c r="G9" s="97">
        <v>5</v>
      </c>
      <c r="H9" s="97">
        <v>12</v>
      </c>
      <c r="I9" s="97">
        <v>3</v>
      </c>
      <c r="J9" s="97">
        <v>2</v>
      </c>
      <c r="K9" s="97" t="s">
        <v>46</v>
      </c>
      <c r="L9" s="97">
        <v>1</v>
      </c>
      <c r="M9" s="97">
        <v>1</v>
      </c>
    </row>
    <row r="10" spans="1:13" ht="15.75" customHeight="1">
      <c r="A10" s="16"/>
      <c r="B10" s="2"/>
      <c r="C10" s="457"/>
      <c r="D10" s="2"/>
      <c r="E10" s="16"/>
      <c r="F10" s="16"/>
      <c r="G10" s="16"/>
      <c r="H10" s="16"/>
      <c r="I10" s="16"/>
      <c r="J10" s="16"/>
      <c r="L10" s="419"/>
      <c r="M10" s="458" t="s">
        <v>130</v>
      </c>
    </row>
    <row r="11" spans="1:13" ht="38.25" customHeight="1">
      <c r="A11" s="16"/>
      <c r="B11" s="2"/>
      <c r="C11" s="457"/>
      <c r="D11" s="2"/>
      <c r="E11" s="16"/>
      <c r="F11" s="16"/>
      <c r="G11" s="16"/>
      <c r="H11" s="16"/>
      <c r="I11" s="16"/>
      <c r="J11" s="16"/>
      <c r="K11" s="29"/>
      <c r="L11" s="29"/>
      <c r="M11" s="29"/>
    </row>
    <row r="12" spans="1:13" ht="19.95" customHeight="1">
      <c r="A12" s="518" t="s">
        <v>165</v>
      </c>
      <c r="B12" s="141"/>
      <c r="C12" s="141"/>
      <c r="D12" s="141"/>
      <c r="E12" s="141"/>
      <c r="F12" s="141"/>
      <c r="G12" s="141"/>
      <c r="H12" s="141"/>
      <c r="I12" s="141"/>
      <c r="J12" s="141"/>
    </row>
    <row r="13" spans="1:13" ht="15" hidden="1" customHeight="1" outlineLevel="2">
      <c r="A13" s="459"/>
      <c r="B13" s="460"/>
      <c r="C13" s="460"/>
      <c r="D13" s="460"/>
      <c r="E13" s="460"/>
      <c r="F13" s="460"/>
      <c r="G13" s="461" t="s">
        <v>91</v>
      </c>
      <c r="H13" s="26"/>
      <c r="I13" s="2"/>
      <c r="J13" s="27"/>
      <c r="K13" s="27"/>
      <c r="L13" s="2"/>
    </row>
    <row r="14" spans="1:13" ht="32.25" hidden="1" customHeight="1" outlineLevel="2">
      <c r="A14" s="142" t="s">
        <v>152</v>
      </c>
      <c r="B14" s="462" t="s">
        <v>164</v>
      </c>
      <c r="C14" s="463" t="s">
        <v>163</v>
      </c>
      <c r="D14" s="463" t="s">
        <v>162</v>
      </c>
      <c r="E14" s="463" t="s">
        <v>161</v>
      </c>
      <c r="F14" s="463" t="s">
        <v>160</v>
      </c>
      <c r="G14" s="464" t="s">
        <v>155</v>
      </c>
      <c r="H14" s="465"/>
      <c r="I14" s="2"/>
      <c r="J14" s="2"/>
      <c r="K14" s="2"/>
      <c r="L14" s="2"/>
    </row>
    <row r="15" spans="1:13" ht="27.9" hidden="1" customHeight="1" outlineLevel="2">
      <c r="A15" s="16" t="s">
        <v>145</v>
      </c>
      <c r="B15" s="466">
        <v>8</v>
      </c>
      <c r="C15" s="467">
        <v>7</v>
      </c>
      <c r="D15" s="467">
        <v>4</v>
      </c>
      <c r="E15" s="467"/>
      <c r="F15" s="467"/>
      <c r="G15" s="16">
        <v>8</v>
      </c>
      <c r="H15" s="2"/>
      <c r="I15" s="2"/>
      <c r="J15" s="2"/>
      <c r="K15" s="2"/>
      <c r="L15" s="2"/>
    </row>
    <row r="16" spans="1:13" ht="27.9" hidden="1" customHeight="1" outlineLevel="2">
      <c r="A16" s="16" t="s">
        <v>144</v>
      </c>
      <c r="B16" s="466"/>
      <c r="C16" s="467">
        <v>10</v>
      </c>
      <c r="D16" s="467">
        <v>3</v>
      </c>
      <c r="E16" s="467"/>
      <c r="F16" s="467"/>
      <c r="G16" s="16">
        <v>25</v>
      </c>
    </row>
    <row r="17" spans="1:11" ht="27.9" hidden="1" customHeight="1" outlineLevel="2">
      <c r="A17" s="16" t="s">
        <v>143</v>
      </c>
      <c r="B17" s="466" t="s">
        <v>32</v>
      </c>
      <c r="C17" s="467">
        <v>8</v>
      </c>
      <c r="D17" s="468" t="s">
        <v>32</v>
      </c>
      <c r="E17" s="467">
        <v>12</v>
      </c>
      <c r="F17" s="468" t="s">
        <v>32</v>
      </c>
      <c r="G17" s="16">
        <v>63</v>
      </c>
    </row>
    <row r="18" spans="1:11" ht="27.9" hidden="1" customHeight="1" outlineLevel="2">
      <c r="A18" s="16" t="s">
        <v>142</v>
      </c>
      <c r="B18" s="466" t="s">
        <v>32</v>
      </c>
      <c r="C18" s="468" t="s">
        <v>32</v>
      </c>
      <c r="D18" s="468" t="s">
        <v>32</v>
      </c>
      <c r="E18" s="467">
        <v>6</v>
      </c>
      <c r="F18" s="467">
        <v>11</v>
      </c>
      <c r="G18" s="16">
        <v>48</v>
      </c>
    </row>
    <row r="19" spans="1:11" ht="27.9" hidden="1" customHeight="1" outlineLevel="2">
      <c r="A19" s="16" t="s">
        <v>141</v>
      </c>
      <c r="B19" s="466" t="s">
        <v>32</v>
      </c>
      <c r="C19" s="467">
        <v>9</v>
      </c>
      <c r="D19" s="468" t="s">
        <v>32</v>
      </c>
      <c r="E19" s="467">
        <v>6</v>
      </c>
      <c r="F19" s="468" t="s">
        <v>32</v>
      </c>
      <c r="G19" s="16">
        <v>33</v>
      </c>
    </row>
    <row r="20" spans="1:11" ht="27.9" hidden="1" customHeight="1" outlineLevel="2">
      <c r="A20" s="16" t="s">
        <v>140</v>
      </c>
      <c r="B20" s="466" t="s">
        <v>32</v>
      </c>
      <c r="C20" s="467">
        <v>4</v>
      </c>
      <c r="D20" s="468" t="s">
        <v>32</v>
      </c>
      <c r="E20" s="467">
        <v>4</v>
      </c>
      <c r="F20" s="468" t="s">
        <v>32</v>
      </c>
      <c r="G20" s="16">
        <v>37</v>
      </c>
    </row>
    <row r="21" spans="1:11" ht="27.9" hidden="1" customHeight="1" outlineLevel="2">
      <c r="A21" s="16" t="s">
        <v>139</v>
      </c>
      <c r="B21" s="466" t="s">
        <v>32</v>
      </c>
      <c r="C21" s="467">
        <v>9</v>
      </c>
      <c r="D21" s="468" t="s">
        <v>32</v>
      </c>
      <c r="E21" s="468" t="s">
        <v>32</v>
      </c>
      <c r="F21" s="468" t="s">
        <v>32</v>
      </c>
      <c r="G21" s="16">
        <v>133</v>
      </c>
    </row>
    <row r="22" spans="1:11" ht="27.9" hidden="1" customHeight="1" outlineLevel="2">
      <c r="A22" s="16" t="s">
        <v>138</v>
      </c>
      <c r="B22" s="466" t="s">
        <v>32</v>
      </c>
      <c r="C22" s="467">
        <v>1</v>
      </c>
      <c r="D22" s="468" t="s">
        <v>32</v>
      </c>
      <c r="E22" s="468">
        <v>2</v>
      </c>
      <c r="F22" s="468">
        <v>13</v>
      </c>
      <c r="G22" s="114">
        <v>35</v>
      </c>
      <c r="H22" s="117"/>
    </row>
    <row r="23" spans="1:11" ht="27.9" hidden="1" customHeight="1" outlineLevel="2">
      <c r="A23" s="16" t="s">
        <v>137</v>
      </c>
      <c r="B23" s="466" t="s">
        <v>32</v>
      </c>
      <c r="C23" s="467">
        <v>2</v>
      </c>
      <c r="D23" s="468" t="s">
        <v>32</v>
      </c>
      <c r="E23" s="468" t="s">
        <v>32</v>
      </c>
      <c r="F23" s="468" t="s">
        <v>32</v>
      </c>
      <c r="G23" s="114">
        <v>20</v>
      </c>
      <c r="H23" s="117"/>
    </row>
    <row r="24" spans="1:11" s="2" customFormat="1" ht="27.9" hidden="1" customHeight="1" outlineLevel="2">
      <c r="A24" s="16" t="s">
        <v>136</v>
      </c>
      <c r="B24" s="466" t="s">
        <v>32</v>
      </c>
      <c r="C24" s="467">
        <v>20</v>
      </c>
      <c r="D24" s="468">
        <v>4</v>
      </c>
      <c r="E24" s="468">
        <v>18</v>
      </c>
      <c r="F24" s="468">
        <v>4</v>
      </c>
      <c r="G24" s="114">
        <v>100</v>
      </c>
      <c r="H24" s="117"/>
    </row>
    <row r="25" spans="1:11" s="2" customFormat="1" ht="27.9" hidden="1" customHeight="1" outlineLevel="2">
      <c r="A25" s="16" t="s">
        <v>135</v>
      </c>
      <c r="B25" s="466" t="s">
        <v>32</v>
      </c>
      <c r="C25" s="467">
        <v>45</v>
      </c>
      <c r="D25" s="468" t="s">
        <v>32</v>
      </c>
      <c r="E25" s="468">
        <v>25</v>
      </c>
      <c r="F25" s="468">
        <v>11</v>
      </c>
      <c r="G25" s="114">
        <v>143</v>
      </c>
      <c r="H25" s="117"/>
    </row>
    <row r="26" spans="1:11" ht="27.9" hidden="1" customHeight="1" outlineLevel="2">
      <c r="A26" s="16" t="s">
        <v>134</v>
      </c>
      <c r="B26" s="466" t="s">
        <v>32</v>
      </c>
      <c r="C26" s="467">
        <v>69</v>
      </c>
      <c r="D26" s="468" t="s">
        <v>32</v>
      </c>
      <c r="E26" s="468">
        <v>34</v>
      </c>
      <c r="F26" s="468">
        <v>19</v>
      </c>
      <c r="G26" s="114">
        <v>162</v>
      </c>
      <c r="H26" s="117"/>
    </row>
    <row r="27" spans="1:11" s="2" customFormat="1" ht="27.9" hidden="1" customHeight="1" outlineLevel="2">
      <c r="A27" s="16" t="s">
        <v>133</v>
      </c>
      <c r="B27" s="466" t="s">
        <v>32</v>
      </c>
      <c r="C27" s="467">
        <v>58</v>
      </c>
      <c r="D27" s="468" t="s">
        <v>32</v>
      </c>
      <c r="E27" s="468">
        <v>33</v>
      </c>
      <c r="F27" s="468">
        <v>2</v>
      </c>
      <c r="G27" s="114">
        <v>64</v>
      </c>
      <c r="H27" s="117"/>
    </row>
    <row r="28" spans="1:11" s="2" customFormat="1" ht="27.9" hidden="1" customHeight="1" outlineLevel="2">
      <c r="A28" s="16" t="s">
        <v>132</v>
      </c>
      <c r="B28" s="466" t="s">
        <v>32</v>
      </c>
      <c r="C28" s="467">
        <v>46</v>
      </c>
      <c r="D28" s="468" t="s">
        <v>32</v>
      </c>
      <c r="E28" s="468">
        <v>7</v>
      </c>
      <c r="F28" s="468">
        <v>1</v>
      </c>
      <c r="G28" s="114">
        <v>92</v>
      </c>
      <c r="H28" s="27"/>
    </row>
    <row r="29" spans="1:11" s="2" customFormat="1" ht="27.9" hidden="1" customHeight="1" outlineLevel="2">
      <c r="A29" s="16" t="s">
        <v>131</v>
      </c>
      <c r="B29" s="466" t="s">
        <v>48</v>
      </c>
      <c r="C29" s="114">
        <v>14</v>
      </c>
      <c r="D29" s="469" t="s">
        <v>48</v>
      </c>
      <c r="E29" s="469">
        <v>14</v>
      </c>
      <c r="F29" s="469">
        <v>3</v>
      </c>
      <c r="G29" s="114">
        <v>179</v>
      </c>
      <c r="H29" s="27"/>
    </row>
    <row r="30" spans="1:11" s="2" customFormat="1" ht="27.9" hidden="1" customHeight="1" outlineLevel="2">
      <c r="A30" s="16" t="s">
        <v>111</v>
      </c>
      <c r="B30" s="466" t="s">
        <v>32</v>
      </c>
      <c r="C30" s="114">
        <v>7</v>
      </c>
      <c r="D30" s="469" t="s">
        <v>32</v>
      </c>
      <c r="E30" s="469">
        <v>7</v>
      </c>
      <c r="F30" s="469">
        <v>2</v>
      </c>
      <c r="G30" s="114">
        <v>157</v>
      </c>
      <c r="H30" s="27"/>
    </row>
    <row r="31" spans="1:11" s="2" customFormat="1" ht="27.9" hidden="1" customHeight="1" outlineLevel="2">
      <c r="A31" s="470" t="s">
        <v>110</v>
      </c>
      <c r="B31" s="471" t="s">
        <v>32</v>
      </c>
      <c r="C31" s="472">
        <v>9</v>
      </c>
      <c r="D31" s="473" t="s">
        <v>32</v>
      </c>
      <c r="E31" s="473">
        <v>33</v>
      </c>
      <c r="F31" s="473" t="s">
        <v>32</v>
      </c>
      <c r="G31" s="472">
        <v>97</v>
      </c>
      <c r="H31" s="27"/>
    </row>
    <row r="32" spans="1:11" ht="27.9" customHeight="1" collapsed="1" thickBot="1">
      <c r="A32" s="474"/>
      <c r="B32" s="26"/>
      <c r="C32" s="26"/>
      <c r="D32" s="26"/>
      <c r="E32" s="26"/>
      <c r="G32" s="26"/>
      <c r="H32" s="26"/>
      <c r="I32" s="26"/>
      <c r="J32" s="2"/>
      <c r="K32" s="16" t="s">
        <v>91</v>
      </c>
    </row>
    <row r="33" spans="1:13" ht="27.9" customHeight="1">
      <c r="A33" s="475" t="s">
        <v>152</v>
      </c>
      <c r="B33" s="476" t="s">
        <v>159</v>
      </c>
      <c r="C33" s="476"/>
      <c r="D33" s="477" t="s">
        <v>158</v>
      </c>
      <c r="E33" s="477"/>
      <c r="F33" s="478" t="s">
        <v>157</v>
      </c>
      <c r="G33" s="478"/>
      <c r="H33" s="478" t="s">
        <v>156</v>
      </c>
      <c r="I33" s="479"/>
      <c r="J33" s="479" t="s">
        <v>155</v>
      </c>
      <c r="K33" s="479"/>
      <c r="L33" s="538"/>
      <c r="M33" s="538"/>
    </row>
    <row r="34" spans="1:13" ht="27.9" customHeight="1">
      <c r="A34" s="16" t="s">
        <v>74</v>
      </c>
      <c r="B34" s="28"/>
      <c r="C34" s="70" t="s">
        <v>154</v>
      </c>
      <c r="D34" s="16"/>
      <c r="E34" s="16">
        <v>4</v>
      </c>
      <c r="F34" s="71"/>
      <c r="G34" s="71">
        <v>6</v>
      </c>
      <c r="H34" s="71"/>
      <c r="I34" s="71" t="s">
        <v>497</v>
      </c>
      <c r="J34" s="16"/>
      <c r="K34" s="16">
        <v>173</v>
      </c>
      <c r="L34" s="29"/>
      <c r="M34" s="27"/>
    </row>
    <row r="35" spans="1:13" ht="27.9" customHeight="1">
      <c r="A35" s="16" t="s">
        <v>489</v>
      </c>
      <c r="B35" s="28"/>
      <c r="C35" s="70" t="s">
        <v>498</v>
      </c>
      <c r="D35" s="16"/>
      <c r="E35" s="16">
        <v>6</v>
      </c>
      <c r="F35" s="71"/>
      <c r="G35" s="71">
        <v>4</v>
      </c>
      <c r="H35" s="71"/>
      <c r="I35" s="71" t="s">
        <v>497</v>
      </c>
      <c r="J35" s="16"/>
      <c r="K35" s="16">
        <v>60</v>
      </c>
      <c r="L35" s="29"/>
      <c r="M35" s="27"/>
    </row>
    <row r="36" spans="1:13" ht="27.9" customHeight="1">
      <c r="A36" s="16" t="s">
        <v>496</v>
      </c>
      <c r="B36" s="28"/>
      <c r="C36" s="70" t="s">
        <v>503</v>
      </c>
      <c r="D36" s="16"/>
      <c r="E36" s="16">
        <v>19</v>
      </c>
      <c r="F36" s="71"/>
      <c r="G36" s="71">
        <v>6</v>
      </c>
      <c r="H36" s="71"/>
      <c r="I36" s="71" t="s">
        <v>497</v>
      </c>
      <c r="J36" s="16"/>
      <c r="K36" s="16">
        <v>60</v>
      </c>
      <c r="L36" s="29"/>
      <c r="M36" s="27"/>
    </row>
    <row r="37" spans="1:13" ht="27.9" customHeight="1">
      <c r="A37" s="16" t="s">
        <v>523</v>
      </c>
      <c r="B37" s="28"/>
      <c r="C37" s="70" t="s">
        <v>525</v>
      </c>
      <c r="D37" s="16"/>
      <c r="E37" s="16">
        <v>28</v>
      </c>
      <c r="F37" s="71"/>
      <c r="G37" s="71" t="s">
        <v>497</v>
      </c>
      <c r="H37" s="71"/>
      <c r="I37" s="71" t="s">
        <v>497</v>
      </c>
      <c r="J37" s="16"/>
      <c r="K37" s="16">
        <v>24</v>
      </c>
      <c r="L37" s="29"/>
      <c r="M37" s="27"/>
    </row>
    <row r="38" spans="1:13" ht="27.9" customHeight="1" thickBot="1">
      <c r="A38" s="97" t="s">
        <v>532</v>
      </c>
      <c r="B38" s="101"/>
      <c r="C38" s="102" t="s">
        <v>191</v>
      </c>
      <c r="D38" s="97"/>
      <c r="E38" s="97">
        <v>2</v>
      </c>
      <c r="F38" s="103"/>
      <c r="G38" s="103" t="s">
        <v>46</v>
      </c>
      <c r="H38" s="103"/>
      <c r="I38" s="103" t="s">
        <v>497</v>
      </c>
      <c r="J38" s="97"/>
      <c r="K38" s="97">
        <v>34</v>
      </c>
      <c r="L38" s="29"/>
      <c r="M38" s="27"/>
    </row>
    <row r="39" spans="1:13" ht="15.75" customHeight="1">
      <c r="A39" s="480" t="s">
        <v>513</v>
      </c>
      <c r="B39" s="2"/>
      <c r="C39" s="480"/>
      <c r="D39" s="27"/>
      <c r="E39" s="16"/>
      <c r="G39" s="16"/>
      <c r="I39" s="27"/>
      <c r="J39" s="27"/>
      <c r="K39" s="458" t="s">
        <v>130</v>
      </c>
      <c r="L39" s="29"/>
      <c r="M39" s="27"/>
    </row>
    <row r="40" spans="1:13" ht="42" customHeight="1">
      <c r="A40" s="480"/>
      <c r="B40" s="2"/>
      <c r="C40" s="480"/>
      <c r="D40" s="27"/>
      <c r="E40" s="16"/>
      <c r="F40" s="16"/>
      <c r="G40" s="16"/>
      <c r="H40" s="16"/>
      <c r="I40" s="16"/>
      <c r="J40" s="16"/>
      <c r="K40" s="16"/>
      <c r="L40" s="29"/>
      <c r="M40" s="27"/>
    </row>
    <row r="41" spans="1:13" ht="24" customHeight="1">
      <c r="A41" s="518" t="s">
        <v>153</v>
      </c>
      <c r="B41" s="141"/>
      <c r="C41" s="141"/>
      <c r="D41" s="141"/>
      <c r="E41" s="141"/>
      <c r="F41" s="141"/>
      <c r="G41" s="141"/>
      <c r="H41" s="141"/>
      <c r="I41" s="141"/>
      <c r="J41" s="141"/>
      <c r="M41" s="2"/>
    </row>
    <row r="42" spans="1:13" ht="15" customHeight="1" thickBot="1">
      <c r="A42" s="474"/>
      <c r="B42" s="481"/>
      <c r="C42" s="481"/>
      <c r="D42" s="481"/>
      <c r="E42" s="481"/>
      <c r="F42" s="481"/>
      <c r="H42" s="481"/>
      <c r="I42" s="481"/>
      <c r="J42" s="481"/>
      <c r="K42" s="2"/>
      <c r="M42" s="97" t="s">
        <v>91</v>
      </c>
    </row>
    <row r="43" spans="1:13" ht="35.1" customHeight="1" thickBot="1">
      <c r="A43" s="482" t="s">
        <v>152</v>
      </c>
      <c r="B43" s="483" t="s">
        <v>151</v>
      </c>
      <c r="C43" s="484"/>
      <c r="D43" s="485" t="s">
        <v>150</v>
      </c>
      <c r="E43" s="486"/>
      <c r="F43" s="487" t="s">
        <v>149</v>
      </c>
      <c r="G43" s="487"/>
      <c r="H43" s="487" t="s">
        <v>148</v>
      </c>
      <c r="I43" s="487"/>
      <c r="J43" s="487" t="s">
        <v>147</v>
      </c>
      <c r="K43" s="488"/>
      <c r="L43" s="489" t="s">
        <v>482</v>
      </c>
      <c r="M43" s="490"/>
    </row>
    <row r="44" spans="1:13" ht="27.9" customHeight="1">
      <c r="A44" s="16" t="s">
        <v>74</v>
      </c>
      <c r="B44" s="72"/>
      <c r="C44" s="73">
        <v>8</v>
      </c>
      <c r="D44" s="16"/>
      <c r="E44" s="16">
        <v>4</v>
      </c>
      <c r="F44" s="71"/>
      <c r="G44" s="71">
        <v>1</v>
      </c>
      <c r="H44" s="71"/>
      <c r="I44" s="71">
        <v>3</v>
      </c>
      <c r="J44" s="71"/>
      <c r="K44" s="71" t="s">
        <v>497</v>
      </c>
      <c r="L44" s="74"/>
      <c r="M44" s="16" t="s">
        <v>497</v>
      </c>
    </row>
    <row r="45" spans="1:13" ht="27.9" customHeight="1">
      <c r="A45" s="16" t="s">
        <v>489</v>
      </c>
      <c r="B45" s="72"/>
      <c r="C45" s="73">
        <v>15</v>
      </c>
      <c r="D45" s="16"/>
      <c r="E45" s="16">
        <v>5</v>
      </c>
      <c r="F45" s="71"/>
      <c r="G45" s="71">
        <v>7</v>
      </c>
      <c r="H45" s="71"/>
      <c r="I45" s="71">
        <v>3</v>
      </c>
      <c r="J45" s="71"/>
      <c r="K45" s="71" t="s">
        <v>497</v>
      </c>
      <c r="L45" s="74"/>
      <c r="M45" s="16" t="s">
        <v>497</v>
      </c>
    </row>
    <row r="46" spans="1:13" ht="27.9" customHeight="1">
      <c r="A46" s="16" t="s">
        <v>496</v>
      </c>
      <c r="B46" s="72"/>
      <c r="C46" s="73">
        <v>16</v>
      </c>
      <c r="D46" s="16"/>
      <c r="E46" s="16">
        <v>1</v>
      </c>
      <c r="F46" s="71"/>
      <c r="G46" s="71">
        <v>12</v>
      </c>
      <c r="H46" s="71"/>
      <c r="I46" s="71">
        <v>3</v>
      </c>
      <c r="J46" s="71"/>
      <c r="K46" s="71" t="s">
        <v>497</v>
      </c>
      <c r="L46" s="74"/>
      <c r="M46" s="16" t="s">
        <v>497</v>
      </c>
    </row>
    <row r="47" spans="1:13" ht="27.9" customHeight="1">
      <c r="A47" s="16" t="s">
        <v>523</v>
      </c>
      <c r="B47" s="72"/>
      <c r="C47" s="73">
        <v>16</v>
      </c>
      <c r="D47" s="16"/>
      <c r="E47" s="16">
        <v>4</v>
      </c>
      <c r="F47" s="71"/>
      <c r="G47" s="71">
        <v>6</v>
      </c>
      <c r="H47" s="71"/>
      <c r="I47" s="71">
        <v>6</v>
      </c>
      <c r="J47" s="71"/>
      <c r="K47" s="71" t="s">
        <v>497</v>
      </c>
      <c r="L47" s="74"/>
      <c r="M47" s="16" t="s">
        <v>497</v>
      </c>
    </row>
    <row r="48" spans="1:13" ht="27.9" customHeight="1" thickBot="1">
      <c r="A48" s="97" t="s">
        <v>532</v>
      </c>
      <c r="B48" s="104"/>
      <c r="C48" s="105">
        <v>24</v>
      </c>
      <c r="D48" s="97"/>
      <c r="E48" s="97">
        <v>6</v>
      </c>
      <c r="F48" s="103"/>
      <c r="G48" s="103">
        <v>15</v>
      </c>
      <c r="H48" s="103"/>
      <c r="I48" s="103">
        <v>3</v>
      </c>
      <c r="J48" s="103"/>
      <c r="K48" s="103" t="s">
        <v>46</v>
      </c>
      <c r="L48" s="106"/>
      <c r="M48" s="97" t="s">
        <v>46</v>
      </c>
    </row>
    <row r="49" spans="12:13" ht="15.9" customHeight="1">
      <c r="M49" s="458" t="s">
        <v>130</v>
      </c>
    </row>
    <row r="50" spans="12:13" ht="15.9" customHeight="1">
      <c r="L50" s="115"/>
    </row>
  </sheetData>
  <mergeCells count="3">
    <mergeCell ref="A3:A4"/>
    <mergeCell ref="M3:M4"/>
    <mergeCell ref="L33:M33"/>
  </mergeCells>
  <phoneticPr fontId="2"/>
  <pageMargins left="0.98425196850393704" right="0.59055118110236227" top="0.78740157480314965" bottom="0.59055118110236227" header="0.51181102362204722" footer="0.31496062992125984"/>
  <pageSetup paperSize="9"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G32"/>
  <sheetViews>
    <sheetView view="pageBreakPreview" zoomScaleNormal="100" zoomScaleSheetLayoutView="100" workbookViewId="0">
      <selection activeCell="G18" sqref="G18"/>
    </sheetView>
  </sheetViews>
  <sheetFormatPr defaultColWidth="9" defaultRowHeight="15.9" customHeight="1"/>
  <cols>
    <col min="1" max="1" width="11.109375" style="34" customWidth="1"/>
    <col min="2" max="7" width="11.6640625" style="34" customWidth="1"/>
    <col min="8" max="8" width="9.33203125" style="34" customWidth="1"/>
    <col min="9" max="16384" width="9" style="34"/>
  </cols>
  <sheetData>
    <row r="1" spans="1:7" ht="24.75" customHeight="1" thickBot="1">
      <c r="A1" s="520" t="s">
        <v>201</v>
      </c>
      <c r="B1" s="141"/>
      <c r="C1" s="141"/>
      <c r="D1" s="141"/>
      <c r="E1" s="141"/>
      <c r="F1" s="141"/>
      <c r="G1" s="141"/>
    </row>
    <row r="2" spans="1:7" ht="24" customHeight="1">
      <c r="A2" s="431" t="s">
        <v>200</v>
      </c>
      <c r="B2" s="432" t="s">
        <v>199</v>
      </c>
      <c r="C2" s="539" t="s">
        <v>198</v>
      </c>
      <c r="D2" s="433" t="s">
        <v>197</v>
      </c>
      <c r="E2" s="433" t="s">
        <v>196</v>
      </c>
      <c r="F2" s="434" t="s">
        <v>195</v>
      </c>
      <c r="G2" s="435" t="s">
        <v>155</v>
      </c>
    </row>
    <row r="3" spans="1:7" s="440" customFormat="1" ht="16.5" customHeight="1">
      <c r="A3" s="436"/>
      <c r="B3" s="437"/>
      <c r="C3" s="540"/>
      <c r="D3" s="429"/>
      <c r="E3" s="429"/>
      <c r="F3" s="438"/>
      <c r="G3" s="439"/>
    </row>
    <row r="4" spans="1:7" ht="26.1" customHeight="1">
      <c r="A4" s="16" t="s">
        <v>109</v>
      </c>
      <c r="B4" s="28" t="s">
        <v>194</v>
      </c>
      <c r="C4" s="16">
        <v>10</v>
      </c>
      <c r="D4" s="16">
        <v>2</v>
      </c>
      <c r="E4" s="16" t="s">
        <v>497</v>
      </c>
      <c r="F4" s="16" t="s">
        <v>497</v>
      </c>
      <c r="G4" s="17" t="s">
        <v>193</v>
      </c>
    </row>
    <row r="5" spans="1:7" ht="26.1" customHeight="1">
      <c r="A5" s="16" t="s">
        <v>108</v>
      </c>
      <c r="B5" s="28" t="s">
        <v>192</v>
      </c>
      <c r="C5" s="16">
        <v>4</v>
      </c>
      <c r="D5" s="16">
        <v>2</v>
      </c>
      <c r="E5" s="16" t="s">
        <v>497</v>
      </c>
      <c r="F5" s="16" t="s">
        <v>497</v>
      </c>
      <c r="G5" s="17" t="s">
        <v>185</v>
      </c>
    </row>
    <row r="6" spans="1:7" ht="26.1" customHeight="1">
      <c r="A6" s="16" t="s">
        <v>107</v>
      </c>
      <c r="B6" s="28" t="s">
        <v>191</v>
      </c>
      <c r="C6" s="16">
        <v>10</v>
      </c>
      <c r="D6" s="16" t="s">
        <v>497</v>
      </c>
      <c r="E6" s="16">
        <v>2</v>
      </c>
      <c r="F6" s="16" t="s">
        <v>497</v>
      </c>
      <c r="G6" s="17" t="s">
        <v>190</v>
      </c>
    </row>
    <row r="7" spans="1:7" ht="26.1" customHeight="1">
      <c r="A7" s="16" t="s">
        <v>106</v>
      </c>
      <c r="B7" s="28" t="s">
        <v>189</v>
      </c>
      <c r="C7" s="16">
        <v>9</v>
      </c>
      <c r="D7" s="16" t="s">
        <v>497</v>
      </c>
      <c r="E7" s="16" t="s">
        <v>497</v>
      </c>
      <c r="F7" s="16" t="s">
        <v>497</v>
      </c>
      <c r="G7" s="17" t="s">
        <v>188</v>
      </c>
    </row>
    <row r="8" spans="1:7" ht="26.1" customHeight="1">
      <c r="A8" s="16" t="s">
        <v>75</v>
      </c>
      <c r="B8" s="28" t="s">
        <v>187</v>
      </c>
      <c r="C8" s="16">
        <v>10</v>
      </c>
      <c r="D8" s="16" t="s">
        <v>497</v>
      </c>
      <c r="E8" s="16" t="s">
        <v>497</v>
      </c>
      <c r="F8" s="16" t="s">
        <v>497</v>
      </c>
      <c r="G8" s="17" t="s">
        <v>186</v>
      </c>
    </row>
    <row r="9" spans="1:7" ht="26.1" customHeight="1">
      <c r="A9" s="16" t="s">
        <v>74</v>
      </c>
      <c r="B9" s="28" t="s">
        <v>490</v>
      </c>
      <c r="C9" s="16">
        <v>3</v>
      </c>
      <c r="D9" s="16" t="s">
        <v>497</v>
      </c>
      <c r="E9" s="16" t="s">
        <v>497</v>
      </c>
      <c r="F9" s="16" t="s">
        <v>497</v>
      </c>
      <c r="G9" s="17" t="s">
        <v>491</v>
      </c>
    </row>
    <row r="10" spans="1:7" ht="26.1" customHeight="1">
      <c r="A10" s="16" t="s">
        <v>489</v>
      </c>
      <c r="B10" s="28" t="s">
        <v>499</v>
      </c>
      <c r="C10" s="16">
        <v>10</v>
      </c>
      <c r="D10" s="16">
        <v>1</v>
      </c>
      <c r="E10" s="16" t="s">
        <v>497</v>
      </c>
      <c r="F10" s="16" t="s">
        <v>497</v>
      </c>
      <c r="G10" s="17" t="s">
        <v>500</v>
      </c>
    </row>
    <row r="11" spans="1:7" ht="26.1" customHeight="1">
      <c r="A11" s="16" t="s">
        <v>496</v>
      </c>
      <c r="B11" s="28" t="s">
        <v>504</v>
      </c>
      <c r="C11" s="16">
        <v>10</v>
      </c>
      <c r="D11" s="16" t="s">
        <v>497</v>
      </c>
      <c r="E11" s="16" t="s">
        <v>497</v>
      </c>
      <c r="F11" s="16" t="s">
        <v>497</v>
      </c>
      <c r="G11" s="17" t="s">
        <v>188</v>
      </c>
    </row>
    <row r="12" spans="1:7" ht="26.1" customHeight="1">
      <c r="A12" s="16" t="s">
        <v>523</v>
      </c>
      <c r="B12" s="28" t="s">
        <v>504</v>
      </c>
      <c r="C12" s="16">
        <v>10</v>
      </c>
      <c r="D12" s="16">
        <v>1</v>
      </c>
      <c r="E12" s="16" t="s">
        <v>497</v>
      </c>
      <c r="F12" s="16" t="s">
        <v>497</v>
      </c>
      <c r="G12" s="17" t="s">
        <v>491</v>
      </c>
    </row>
    <row r="13" spans="1:7" ht="26.1" customHeight="1" thickBot="1">
      <c r="A13" s="97" t="s">
        <v>532</v>
      </c>
      <c r="B13" s="101" t="s">
        <v>190</v>
      </c>
      <c r="C13" s="97">
        <v>13</v>
      </c>
      <c r="D13" s="97" t="s">
        <v>46</v>
      </c>
      <c r="E13" s="97" t="s">
        <v>46</v>
      </c>
      <c r="F13" s="97" t="s">
        <v>46</v>
      </c>
      <c r="G13" s="107">
        <v>11</v>
      </c>
    </row>
    <row r="14" spans="1:7" ht="15" customHeight="1">
      <c r="A14" s="442" t="s">
        <v>514</v>
      </c>
    </row>
    <row r="15" spans="1:7" ht="15" customHeight="1">
      <c r="A15" s="34" t="s">
        <v>515</v>
      </c>
    </row>
    <row r="16" spans="1:7" ht="15" customHeight="1">
      <c r="A16" s="34" t="s">
        <v>184</v>
      </c>
      <c r="G16" s="16" t="s">
        <v>130</v>
      </c>
    </row>
    <row r="17" spans="1:7" ht="32.25" customHeight="1"/>
    <row r="18" spans="1:7" ht="20.100000000000001" customHeight="1">
      <c r="A18" s="518" t="s">
        <v>183</v>
      </c>
      <c r="B18" s="141"/>
      <c r="C18" s="141"/>
      <c r="D18" s="141"/>
      <c r="E18" s="141"/>
      <c r="F18" s="141"/>
      <c r="G18" s="141"/>
    </row>
    <row r="19" spans="1:7" ht="15" customHeight="1" thickBot="1">
      <c r="A19" s="443"/>
      <c r="B19" s="26"/>
      <c r="C19" s="26"/>
      <c r="D19" s="26"/>
      <c r="E19" s="26"/>
      <c r="F19" s="26"/>
      <c r="G19" s="97" t="s">
        <v>182</v>
      </c>
    </row>
    <row r="20" spans="1:7" ht="24" customHeight="1">
      <c r="A20" s="534" t="s">
        <v>64</v>
      </c>
      <c r="B20" s="410" t="s">
        <v>181</v>
      </c>
      <c r="C20" s="444"/>
      <c r="D20" s="444"/>
      <c r="E20" s="445" t="s">
        <v>180</v>
      </c>
      <c r="F20" s="411"/>
      <c r="G20" s="411"/>
    </row>
    <row r="21" spans="1:7" ht="27" customHeight="1">
      <c r="A21" s="535"/>
      <c r="B21" s="446" t="s">
        <v>179</v>
      </c>
      <c r="C21" s="447" t="s">
        <v>178</v>
      </c>
      <c r="D21" s="448" t="s">
        <v>175</v>
      </c>
      <c r="E21" s="446" t="s">
        <v>177</v>
      </c>
      <c r="F21" s="449" t="s">
        <v>176</v>
      </c>
      <c r="G21" s="450" t="s">
        <v>175</v>
      </c>
    </row>
    <row r="22" spans="1:7" ht="26.1" customHeight="1">
      <c r="A22" s="16" t="s">
        <v>55</v>
      </c>
      <c r="B22" s="33">
        <v>31</v>
      </c>
      <c r="C22" s="27">
        <v>25</v>
      </c>
      <c r="D22" s="32">
        <v>80.599999999999994</v>
      </c>
      <c r="E22" s="33">
        <v>308</v>
      </c>
      <c r="F22" s="27">
        <v>84</v>
      </c>
      <c r="G22" s="32">
        <v>27.3</v>
      </c>
    </row>
    <row r="23" spans="1:7" ht="26.1" customHeight="1">
      <c r="A23" s="16" t="s">
        <v>54</v>
      </c>
      <c r="B23" s="33">
        <v>33</v>
      </c>
      <c r="C23" s="27">
        <v>26</v>
      </c>
      <c r="D23" s="32">
        <v>78.8</v>
      </c>
      <c r="E23" s="33">
        <v>328</v>
      </c>
      <c r="F23" s="27">
        <v>86</v>
      </c>
      <c r="G23" s="32">
        <v>26.2</v>
      </c>
    </row>
    <row r="24" spans="1:7" ht="26.1" customHeight="1">
      <c r="A24" s="16" t="s">
        <v>53</v>
      </c>
      <c r="B24" s="33">
        <v>33</v>
      </c>
      <c r="C24" s="27">
        <v>26</v>
      </c>
      <c r="D24" s="32">
        <v>78.8</v>
      </c>
      <c r="E24" s="33">
        <v>329</v>
      </c>
      <c r="F24" s="27">
        <v>87</v>
      </c>
      <c r="G24" s="32">
        <v>26.4</v>
      </c>
    </row>
    <row r="25" spans="1:7" ht="26.1" customHeight="1">
      <c r="A25" s="16" t="s">
        <v>52</v>
      </c>
      <c r="B25" s="33">
        <v>36</v>
      </c>
      <c r="C25" s="27">
        <v>28</v>
      </c>
      <c r="D25" s="32">
        <v>77.8</v>
      </c>
      <c r="E25" s="33">
        <v>375</v>
      </c>
      <c r="F25" s="27">
        <v>99</v>
      </c>
      <c r="G25" s="32">
        <v>26.4</v>
      </c>
    </row>
    <row r="26" spans="1:7" ht="26.1" customHeight="1">
      <c r="A26" s="16" t="s">
        <v>174</v>
      </c>
      <c r="B26" s="33">
        <v>36</v>
      </c>
      <c r="C26" s="27">
        <v>28</v>
      </c>
      <c r="D26" s="32">
        <v>77.8</v>
      </c>
      <c r="E26" s="33">
        <v>375</v>
      </c>
      <c r="F26" s="27">
        <v>99</v>
      </c>
      <c r="G26" s="32">
        <v>26.4</v>
      </c>
    </row>
    <row r="27" spans="1:7" ht="26.1" customHeight="1">
      <c r="A27" s="16" t="s">
        <v>50</v>
      </c>
      <c r="B27" s="33">
        <v>38</v>
      </c>
      <c r="C27" s="27">
        <v>33</v>
      </c>
      <c r="D27" s="32">
        <v>86.8</v>
      </c>
      <c r="E27" s="33">
        <v>425</v>
      </c>
      <c r="F27" s="27">
        <v>116</v>
      </c>
      <c r="G27" s="32">
        <v>27.3</v>
      </c>
    </row>
    <row r="28" spans="1:7" ht="26.1" customHeight="1">
      <c r="A28" s="16" t="s">
        <v>49</v>
      </c>
      <c r="B28" s="33">
        <v>38</v>
      </c>
      <c r="C28" s="27">
        <v>35</v>
      </c>
      <c r="D28" s="32">
        <v>92.1</v>
      </c>
      <c r="E28" s="33">
        <v>481</v>
      </c>
      <c r="F28" s="27">
        <v>129</v>
      </c>
      <c r="G28" s="32">
        <v>26.8</v>
      </c>
    </row>
    <row r="29" spans="1:7" ht="26.1" customHeight="1">
      <c r="A29" s="16" t="s">
        <v>488</v>
      </c>
      <c r="B29" s="33">
        <v>39</v>
      </c>
      <c r="C29" s="27">
        <v>33</v>
      </c>
      <c r="D29" s="32">
        <v>84.6</v>
      </c>
      <c r="E29" s="33">
        <v>496</v>
      </c>
      <c r="F29" s="27">
        <v>128</v>
      </c>
      <c r="G29" s="32">
        <v>25.8</v>
      </c>
    </row>
    <row r="30" spans="1:7" ht="26.1" customHeight="1">
      <c r="A30" s="16" t="s">
        <v>495</v>
      </c>
      <c r="B30" s="33">
        <v>36</v>
      </c>
      <c r="C30" s="27">
        <v>30</v>
      </c>
      <c r="D30" s="32">
        <v>83.3</v>
      </c>
      <c r="E30" s="33">
        <v>465</v>
      </c>
      <c r="F30" s="27">
        <v>122</v>
      </c>
      <c r="G30" s="32">
        <v>26.2</v>
      </c>
    </row>
    <row r="31" spans="1:7" ht="26.1" customHeight="1" thickBot="1">
      <c r="A31" s="97" t="s">
        <v>522</v>
      </c>
      <c r="B31" s="108">
        <v>36</v>
      </c>
      <c r="C31" s="109">
        <v>30</v>
      </c>
      <c r="D31" s="110">
        <v>83.3</v>
      </c>
      <c r="E31" s="108">
        <v>459</v>
      </c>
      <c r="F31" s="109">
        <v>126</v>
      </c>
      <c r="G31" s="110">
        <v>27.5</v>
      </c>
    </row>
    <row r="32" spans="1:7" ht="15" customHeight="1">
      <c r="G32" s="16" t="s">
        <v>173</v>
      </c>
    </row>
  </sheetData>
  <mergeCells count="2">
    <mergeCell ref="A20:A21"/>
    <mergeCell ref="C2:C3"/>
  </mergeCells>
  <phoneticPr fontId="2"/>
  <pageMargins left="0.78740157480314965" right="0.98425196850393704" top="0.98425196850393704" bottom="0.98425196850393704" header="0.51181102362204722" footer="0.31496062992125984"/>
  <pageSetup paperSize="9" scale="9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34"/>
  <sheetViews>
    <sheetView view="pageBreakPreview" zoomScale="90" zoomScaleNormal="100" zoomScaleSheetLayoutView="90" workbookViewId="0">
      <selection activeCell="J22" sqref="J22"/>
    </sheetView>
  </sheetViews>
  <sheetFormatPr defaultColWidth="9" defaultRowHeight="13.2"/>
  <cols>
    <col min="1" max="1" width="8.6640625" style="34" customWidth="1"/>
    <col min="2" max="2" width="8.88671875" style="34" customWidth="1"/>
    <col min="3" max="8" width="9.77734375" style="34" customWidth="1"/>
    <col min="9" max="16384" width="9" style="34"/>
  </cols>
  <sheetData>
    <row r="1" spans="1:8" ht="20.100000000000001" customHeight="1">
      <c r="A1" s="518" t="s">
        <v>220</v>
      </c>
      <c r="B1" s="141"/>
      <c r="C1" s="141"/>
      <c r="D1" s="141"/>
      <c r="E1" s="141"/>
      <c r="F1" s="141"/>
      <c r="G1" s="141"/>
      <c r="H1" s="141"/>
    </row>
    <row r="2" spans="1:8" ht="15" customHeight="1" thickBot="1">
      <c r="F2" s="16" t="s">
        <v>219</v>
      </c>
      <c r="G2" s="16"/>
    </row>
    <row r="3" spans="1:8" ht="20.100000000000001" customHeight="1">
      <c r="A3" s="409" t="s">
        <v>64</v>
      </c>
      <c r="B3" s="410" t="s">
        <v>218</v>
      </c>
      <c r="C3" s="411"/>
      <c r="D3" s="411"/>
      <c r="E3" s="412" t="s">
        <v>217</v>
      </c>
      <c r="F3" s="413" t="s">
        <v>216</v>
      </c>
    </row>
    <row r="4" spans="1:8" ht="20.100000000000001" customHeight="1">
      <c r="A4" s="414"/>
      <c r="B4" s="144" t="s">
        <v>69</v>
      </c>
      <c r="C4" s="144" t="s">
        <v>68</v>
      </c>
      <c r="D4" s="415" t="s">
        <v>56</v>
      </c>
      <c r="E4" s="416"/>
      <c r="F4" s="417" t="s">
        <v>215</v>
      </c>
    </row>
    <row r="5" spans="1:8" ht="24.9" customHeight="1">
      <c r="A5" s="16" t="s">
        <v>55</v>
      </c>
      <c r="B5" s="22">
        <v>271</v>
      </c>
      <c r="C5" s="16">
        <v>169</v>
      </c>
      <c r="D5" s="21">
        <v>440</v>
      </c>
      <c r="E5" s="36">
        <v>38.9</v>
      </c>
      <c r="F5" s="16">
        <v>171</v>
      </c>
    </row>
    <row r="6" spans="1:8" ht="24.9" customHeight="1">
      <c r="A6" s="16" t="s">
        <v>54</v>
      </c>
      <c r="B6" s="22">
        <v>267</v>
      </c>
      <c r="C6" s="16">
        <v>171</v>
      </c>
      <c r="D6" s="21">
        <v>438</v>
      </c>
      <c r="E6" s="36">
        <v>38.799999999999997</v>
      </c>
      <c r="F6" s="16">
        <v>171</v>
      </c>
    </row>
    <row r="7" spans="1:8" ht="24.9" customHeight="1">
      <c r="A7" s="16" t="s">
        <v>53</v>
      </c>
      <c r="B7" s="22">
        <v>266</v>
      </c>
      <c r="C7" s="16">
        <v>172</v>
      </c>
      <c r="D7" s="21">
        <v>438</v>
      </c>
      <c r="E7" s="36">
        <v>38.799999999999997</v>
      </c>
      <c r="F7" s="16">
        <v>172</v>
      </c>
    </row>
    <row r="8" spans="1:8" ht="24.9" customHeight="1">
      <c r="A8" s="16" t="s">
        <v>52</v>
      </c>
      <c r="B8" s="22">
        <v>266</v>
      </c>
      <c r="C8" s="16">
        <v>176</v>
      </c>
      <c r="D8" s="21">
        <v>442</v>
      </c>
      <c r="E8" s="36">
        <v>39.5</v>
      </c>
      <c r="F8" s="16">
        <v>170</v>
      </c>
    </row>
    <row r="9" spans="1:8" ht="24.9" customHeight="1">
      <c r="A9" s="16" t="s">
        <v>174</v>
      </c>
      <c r="B9" s="22">
        <v>262</v>
      </c>
      <c r="C9" s="16">
        <v>186</v>
      </c>
      <c r="D9" s="21">
        <v>448</v>
      </c>
      <c r="E9" s="36">
        <v>39.4</v>
      </c>
      <c r="F9" s="16">
        <v>168</v>
      </c>
    </row>
    <row r="10" spans="1:8" ht="24.9" customHeight="1">
      <c r="A10" s="16" t="s">
        <v>50</v>
      </c>
      <c r="B10" s="22">
        <v>255</v>
      </c>
      <c r="C10" s="16">
        <v>190</v>
      </c>
      <c r="D10" s="21">
        <v>445</v>
      </c>
      <c r="E10" s="36">
        <v>39.9</v>
      </c>
      <c r="F10" s="16">
        <v>169</v>
      </c>
    </row>
    <row r="11" spans="1:8" ht="24.9" customHeight="1">
      <c r="A11" s="16" t="s">
        <v>49</v>
      </c>
      <c r="B11" s="22">
        <v>253</v>
      </c>
      <c r="C11" s="16">
        <v>199</v>
      </c>
      <c r="D11" s="21">
        <v>452</v>
      </c>
      <c r="E11" s="36">
        <v>40.1</v>
      </c>
      <c r="F11" s="16">
        <v>166</v>
      </c>
    </row>
    <row r="12" spans="1:8" ht="24.9" customHeight="1">
      <c r="A12" s="16" t="s">
        <v>488</v>
      </c>
      <c r="B12" s="22">
        <v>259</v>
      </c>
      <c r="C12" s="16">
        <v>194</v>
      </c>
      <c r="D12" s="21">
        <v>453</v>
      </c>
      <c r="E12" s="36">
        <v>40.799999999999997</v>
      </c>
      <c r="F12" s="16">
        <v>165</v>
      </c>
    </row>
    <row r="13" spans="1:8" ht="24.9" customHeight="1">
      <c r="A13" s="16" t="s">
        <v>495</v>
      </c>
      <c r="B13" s="22">
        <v>256</v>
      </c>
      <c r="C13" s="16">
        <v>203</v>
      </c>
      <c r="D13" s="21">
        <v>459</v>
      </c>
      <c r="E13" s="36">
        <v>41.1</v>
      </c>
      <c r="F13" s="16">
        <v>162</v>
      </c>
    </row>
    <row r="14" spans="1:8" ht="24.9" customHeight="1">
      <c r="A14" s="16" t="s">
        <v>522</v>
      </c>
      <c r="B14" s="22">
        <v>251</v>
      </c>
      <c r="C14" s="16">
        <v>209</v>
      </c>
      <c r="D14" s="21">
        <v>460</v>
      </c>
      <c r="E14" s="36">
        <v>41.5</v>
      </c>
      <c r="F14" s="16">
        <v>161</v>
      </c>
    </row>
    <row r="15" spans="1:8" ht="24.9" customHeight="1" thickBot="1">
      <c r="A15" s="418" t="s">
        <v>531</v>
      </c>
      <c r="B15" s="96">
        <v>240</v>
      </c>
      <c r="C15" s="97">
        <v>212</v>
      </c>
      <c r="D15" s="111">
        <v>452</v>
      </c>
      <c r="E15" s="112">
        <v>41.7</v>
      </c>
      <c r="F15" s="97">
        <v>164</v>
      </c>
      <c r="G15" s="2"/>
    </row>
    <row r="16" spans="1:8" ht="14.25" customHeight="1">
      <c r="F16" s="419"/>
      <c r="G16" s="27"/>
    </row>
    <row r="17" spans="1:8" ht="14.25" customHeight="1"/>
    <row r="18" spans="1:8" ht="14.25" customHeight="1" thickBot="1"/>
    <row r="19" spans="1:8" ht="20.100000000000001" customHeight="1">
      <c r="A19" s="420"/>
      <c r="B19" s="410" t="s">
        <v>214</v>
      </c>
      <c r="C19" s="411"/>
      <c r="D19" s="411"/>
      <c r="E19" s="411"/>
      <c r="F19" s="411"/>
      <c r="G19" s="411"/>
      <c r="H19" s="411"/>
    </row>
    <row r="20" spans="1:8" ht="20.100000000000001" customHeight="1">
      <c r="A20" s="421" t="s">
        <v>64</v>
      </c>
      <c r="B20" s="422" t="s">
        <v>213</v>
      </c>
      <c r="C20" s="423" t="s">
        <v>212</v>
      </c>
      <c r="D20" s="424" t="s">
        <v>211</v>
      </c>
      <c r="E20" s="422" t="s">
        <v>210</v>
      </c>
      <c r="F20" s="423" t="s">
        <v>209</v>
      </c>
      <c r="G20" s="422" t="s">
        <v>208</v>
      </c>
      <c r="H20" s="425" t="s">
        <v>207</v>
      </c>
    </row>
    <row r="21" spans="1:8" ht="20.100000000000001" customHeight="1">
      <c r="A21" s="426"/>
      <c r="B21" s="427" t="s">
        <v>206</v>
      </c>
      <c r="C21" s="428"/>
      <c r="D21" s="429" t="s">
        <v>205</v>
      </c>
      <c r="E21" s="427" t="s">
        <v>204</v>
      </c>
      <c r="F21" s="428"/>
      <c r="G21" s="427" t="s">
        <v>203</v>
      </c>
      <c r="H21" s="430" t="s">
        <v>155</v>
      </c>
    </row>
    <row r="22" spans="1:8" ht="24.9" customHeight="1">
      <c r="A22" s="16" t="s">
        <v>55</v>
      </c>
      <c r="B22" s="35">
        <v>305</v>
      </c>
      <c r="C22" s="27">
        <v>28</v>
      </c>
      <c r="D22" s="27">
        <v>2</v>
      </c>
      <c r="E22" s="27">
        <v>14</v>
      </c>
      <c r="F22" s="27">
        <v>61</v>
      </c>
      <c r="G22" s="27">
        <v>20</v>
      </c>
      <c r="H22" s="27">
        <v>10</v>
      </c>
    </row>
    <row r="23" spans="1:8" ht="24.9" customHeight="1">
      <c r="A23" s="16" t="s">
        <v>54</v>
      </c>
      <c r="B23" s="35">
        <v>309</v>
      </c>
      <c r="C23" s="27">
        <v>28</v>
      </c>
      <c r="D23" s="27">
        <v>2</v>
      </c>
      <c r="E23" s="27">
        <v>14</v>
      </c>
      <c r="F23" s="27">
        <v>61</v>
      </c>
      <c r="G23" s="27">
        <v>14</v>
      </c>
      <c r="H23" s="27">
        <v>10</v>
      </c>
    </row>
    <row r="24" spans="1:8" ht="24.9" customHeight="1">
      <c r="A24" s="16" t="s">
        <v>53</v>
      </c>
      <c r="B24" s="35">
        <v>310</v>
      </c>
      <c r="C24" s="27">
        <v>29</v>
      </c>
      <c r="D24" s="27">
        <v>3</v>
      </c>
      <c r="E24" s="27">
        <v>13</v>
      </c>
      <c r="F24" s="27">
        <v>59</v>
      </c>
      <c r="G24" s="27">
        <v>14</v>
      </c>
      <c r="H24" s="27">
        <v>10</v>
      </c>
    </row>
    <row r="25" spans="1:8" ht="24.9" customHeight="1">
      <c r="A25" s="16" t="s">
        <v>52</v>
      </c>
      <c r="B25" s="35">
        <v>312</v>
      </c>
      <c r="C25" s="27">
        <v>30</v>
      </c>
      <c r="D25" s="27">
        <v>3</v>
      </c>
      <c r="E25" s="27">
        <v>14</v>
      </c>
      <c r="F25" s="27">
        <v>59</v>
      </c>
      <c r="G25" s="27">
        <v>14</v>
      </c>
      <c r="H25" s="27">
        <v>10</v>
      </c>
    </row>
    <row r="26" spans="1:8" ht="24.9" customHeight="1">
      <c r="A26" s="16" t="s">
        <v>174</v>
      </c>
      <c r="B26" s="35">
        <v>320</v>
      </c>
      <c r="C26" s="27">
        <v>28</v>
      </c>
      <c r="D26" s="27">
        <v>3</v>
      </c>
      <c r="E26" s="27">
        <v>15</v>
      </c>
      <c r="F26" s="27">
        <v>61</v>
      </c>
      <c r="G26" s="27">
        <v>11</v>
      </c>
      <c r="H26" s="27">
        <v>10</v>
      </c>
    </row>
    <row r="27" spans="1:8" ht="24.9" customHeight="1">
      <c r="A27" s="16" t="s">
        <v>50</v>
      </c>
      <c r="B27" s="35">
        <v>316</v>
      </c>
      <c r="C27" s="27">
        <v>28</v>
      </c>
      <c r="D27" s="27">
        <v>3</v>
      </c>
      <c r="E27" s="27">
        <v>16</v>
      </c>
      <c r="F27" s="27">
        <v>60</v>
      </c>
      <c r="G27" s="27">
        <v>11</v>
      </c>
      <c r="H27" s="27">
        <v>11</v>
      </c>
    </row>
    <row r="28" spans="1:8" ht="24.9" customHeight="1">
      <c r="A28" s="16" t="s">
        <v>49</v>
      </c>
      <c r="B28" s="35">
        <v>322</v>
      </c>
      <c r="C28" s="27">
        <v>28</v>
      </c>
      <c r="D28" s="27">
        <v>3</v>
      </c>
      <c r="E28" s="27">
        <v>16</v>
      </c>
      <c r="F28" s="27">
        <v>61</v>
      </c>
      <c r="G28" s="27">
        <v>11</v>
      </c>
      <c r="H28" s="27">
        <v>11</v>
      </c>
    </row>
    <row r="29" spans="1:8" ht="24.9" customHeight="1">
      <c r="A29" s="16" t="s">
        <v>488</v>
      </c>
      <c r="B29" s="35">
        <v>323</v>
      </c>
      <c r="C29" s="27">
        <v>28</v>
      </c>
      <c r="D29" s="27">
        <v>3</v>
      </c>
      <c r="E29" s="27">
        <v>18</v>
      </c>
      <c r="F29" s="27">
        <v>60</v>
      </c>
      <c r="G29" s="27">
        <v>10</v>
      </c>
      <c r="H29" s="27">
        <v>11</v>
      </c>
    </row>
    <row r="30" spans="1:8" ht="24.9" customHeight="1">
      <c r="A30" s="16" t="s">
        <v>495</v>
      </c>
      <c r="B30" s="35">
        <v>324</v>
      </c>
      <c r="C30" s="27">
        <v>29</v>
      </c>
      <c r="D30" s="27">
        <v>5</v>
      </c>
      <c r="E30" s="27">
        <v>21</v>
      </c>
      <c r="F30" s="27">
        <v>60</v>
      </c>
      <c r="G30" s="27">
        <v>9</v>
      </c>
      <c r="H30" s="27">
        <v>11</v>
      </c>
    </row>
    <row r="31" spans="1:8" ht="24.9" customHeight="1">
      <c r="A31" s="16" t="s">
        <v>522</v>
      </c>
      <c r="B31" s="35">
        <v>327</v>
      </c>
      <c r="C31" s="27">
        <v>29</v>
      </c>
      <c r="D31" s="27">
        <v>5</v>
      </c>
      <c r="E31" s="27">
        <v>19</v>
      </c>
      <c r="F31" s="27">
        <v>60</v>
      </c>
      <c r="G31" s="27">
        <v>9</v>
      </c>
      <c r="H31" s="27">
        <v>11</v>
      </c>
    </row>
    <row r="32" spans="1:8" ht="24.9" customHeight="1" thickBot="1">
      <c r="A32" s="97" t="s">
        <v>531</v>
      </c>
      <c r="B32" s="113">
        <v>316</v>
      </c>
      <c r="C32" s="109">
        <v>30</v>
      </c>
      <c r="D32" s="109">
        <v>5</v>
      </c>
      <c r="E32" s="109">
        <v>19</v>
      </c>
      <c r="F32" s="109">
        <v>62</v>
      </c>
      <c r="G32" s="109">
        <v>9</v>
      </c>
      <c r="H32" s="109">
        <v>11</v>
      </c>
    </row>
    <row r="33" spans="1:8" ht="21" customHeight="1">
      <c r="A33" s="34" t="s">
        <v>516</v>
      </c>
      <c r="F33" s="419"/>
      <c r="G33" s="419"/>
      <c r="H33" s="27"/>
    </row>
    <row r="34" spans="1:8" ht="19.5" customHeight="1">
      <c r="A34" s="34" t="s">
        <v>517</v>
      </c>
      <c r="H34" s="16" t="s">
        <v>202</v>
      </c>
    </row>
  </sheetData>
  <phoneticPr fontId="2"/>
  <pageMargins left="0.98425196850393704" right="0.78740157480314965" top="0.78740157480314965" bottom="0.78740157480314965" header="0.51181102362204722" footer="0.31496062992125984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N176"/>
  <sheetViews>
    <sheetView view="pageBreakPreview" zoomScale="175" zoomScaleNormal="10" zoomScaleSheetLayoutView="175" workbookViewId="0">
      <selection activeCell="AO152" sqref="AO152"/>
    </sheetView>
  </sheetViews>
  <sheetFormatPr defaultColWidth="4.21875" defaultRowHeight="14.4"/>
  <cols>
    <col min="1" max="2" width="4.21875" style="313"/>
    <col min="3" max="4" width="2.109375" style="313" customWidth="1"/>
    <col min="5" max="6" width="4.21875" style="313"/>
    <col min="7" max="8" width="2.109375" style="313" customWidth="1"/>
    <col min="9" max="12" width="4.21875" style="336"/>
    <col min="13" max="14" width="2.6640625" style="336" customWidth="1"/>
    <col min="15" max="18" width="4.21875" style="336"/>
    <col min="19" max="20" width="3.44140625" style="355" customWidth="1"/>
    <col min="21" max="21" width="0.44140625" style="355" customWidth="1"/>
    <col min="22" max="24" width="4.21875" style="313"/>
    <col min="25" max="25" width="4.21875" style="336"/>
    <col min="26" max="26" width="3.33203125" style="336" customWidth="1"/>
    <col min="27" max="29" width="3.33203125" style="355" customWidth="1"/>
    <col min="30" max="31" width="3.33203125" style="336" customWidth="1"/>
    <col min="32" max="33" width="3.33203125" style="355" customWidth="1"/>
    <col min="34" max="35" width="1.77734375" style="355" customWidth="1"/>
    <col min="36" max="39" width="3.33203125" style="355" customWidth="1"/>
    <col min="40" max="40" width="3.44140625" style="355" customWidth="1"/>
    <col min="41" max="41" width="4.21875" style="355"/>
    <col min="42" max="44" width="4.21875" style="313"/>
    <col min="45" max="47" width="1.44140625" style="313" customWidth="1"/>
    <col min="48" max="48" width="4.21875" style="313"/>
    <col min="49" max="52" width="4.21875" style="355"/>
    <col min="53" max="53" width="4.21875" style="313"/>
    <col min="54" max="54" width="0.44140625" style="313" customWidth="1"/>
    <col min="55" max="60" width="4.21875" style="313"/>
    <col min="61" max="62" width="4.21875" style="355"/>
    <col min="63" max="16384" width="4.21875" style="313"/>
  </cols>
  <sheetData>
    <row r="1" spans="1:62" ht="9.75" customHeight="1">
      <c r="A1" s="594" t="s">
        <v>544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595"/>
      <c r="Q1" s="595"/>
      <c r="R1" s="595"/>
      <c r="S1" s="595"/>
      <c r="T1" s="595"/>
      <c r="U1" s="595"/>
      <c r="V1" s="595"/>
      <c r="W1" s="595"/>
      <c r="X1" s="595"/>
      <c r="Y1" s="595"/>
      <c r="Z1" s="595"/>
      <c r="AA1" s="595"/>
      <c r="AB1" s="595"/>
      <c r="AC1" s="595"/>
      <c r="AD1" s="595"/>
      <c r="AE1" s="595"/>
      <c r="AF1" s="595"/>
      <c r="AG1" s="595"/>
      <c r="AH1" s="595"/>
      <c r="AI1" s="595"/>
      <c r="AJ1" s="595"/>
      <c r="AK1" s="595"/>
      <c r="AL1" s="595"/>
      <c r="AM1" s="595"/>
      <c r="AN1" s="595"/>
      <c r="AO1" s="595"/>
      <c r="AP1" s="595"/>
      <c r="AQ1" s="595"/>
      <c r="AR1" s="595"/>
      <c r="AS1" s="595"/>
      <c r="AT1" s="595"/>
      <c r="AU1" s="595"/>
      <c r="AV1" s="595"/>
      <c r="AW1" s="595"/>
      <c r="AX1" s="595"/>
      <c r="AY1" s="595"/>
      <c r="AZ1" s="595"/>
      <c r="BA1" s="595"/>
      <c r="BB1" s="595"/>
      <c r="BC1" s="595"/>
      <c r="BD1" s="595"/>
      <c r="BE1" s="595"/>
      <c r="BF1" s="595"/>
      <c r="BG1" s="595"/>
      <c r="BH1" s="595"/>
      <c r="BI1" s="595"/>
      <c r="BJ1" s="595"/>
    </row>
    <row r="2" spans="1:62" ht="9.75" customHeight="1">
      <c r="A2" s="595"/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5"/>
      <c r="Z2" s="595"/>
      <c r="AA2" s="595"/>
      <c r="AB2" s="595"/>
      <c r="AC2" s="595"/>
      <c r="AD2" s="595"/>
      <c r="AE2" s="595"/>
      <c r="AF2" s="595"/>
      <c r="AG2" s="595"/>
      <c r="AH2" s="595"/>
      <c r="AI2" s="595"/>
      <c r="AJ2" s="595"/>
      <c r="AK2" s="595"/>
      <c r="AL2" s="595"/>
      <c r="AM2" s="595"/>
      <c r="AN2" s="595"/>
      <c r="AO2" s="595"/>
      <c r="AP2" s="595"/>
      <c r="AQ2" s="595"/>
      <c r="AR2" s="595"/>
      <c r="AS2" s="595"/>
      <c r="AT2" s="595"/>
      <c r="AU2" s="595"/>
      <c r="AV2" s="595"/>
      <c r="AW2" s="595"/>
      <c r="AX2" s="595"/>
      <c r="AY2" s="595"/>
      <c r="AZ2" s="595"/>
      <c r="BA2" s="595"/>
      <c r="BB2" s="595"/>
      <c r="BC2" s="595"/>
      <c r="BD2" s="595"/>
      <c r="BE2" s="595"/>
      <c r="BF2" s="595"/>
      <c r="BG2" s="595"/>
      <c r="BH2" s="595"/>
      <c r="BI2" s="595"/>
      <c r="BJ2" s="595"/>
    </row>
    <row r="3" spans="1:62" ht="9.75" customHeight="1">
      <c r="A3" s="595"/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595"/>
      <c r="R3" s="595"/>
      <c r="S3" s="595"/>
      <c r="T3" s="595"/>
      <c r="U3" s="595"/>
      <c r="V3" s="595"/>
      <c r="W3" s="595"/>
      <c r="X3" s="595"/>
      <c r="Y3" s="595"/>
      <c r="Z3" s="595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595"/>
      <c r="AL3" s="595"/>
      <c r="AM3" s="595"/>
      <c r="AN3" s="595"/>
      <c r="AO3" s="595"/>
      <c r="AP3" s="595"/>
      <c r="AQ3" s="595"/>
      <c r="AR3" s="595"/>
      <c r="AS3" s="595"/>
      <c r="AT3" s="595"/>
      <c r="AU3" s="595"/>
      <c r="AV3" s="595"/>
      <c r="AW3" s="595"/>
      <c r="AX3" s="595"/>
      <c r="AY3" s="595"/>
      <c r="AZ3" s="595"/>
      <c r="BA3" s="595"/>
      <c r="BB3" s="595"/>
      <c r="BC3" s="595"/>
      <c r="BD3" s="595"/>
      <c r="BE3" s="595"/>
      <c r="BF3" s="595"/>
      <c r="BG3" s="595"/>
      <c r="BH3" s="595"/>
      <c r="BI3" s="595"/>
      <c r="BJ3" s="595"/>
    </row>
    <row r="4" spans="1:62" ht="6" customHeight="1">
      <c r="H4" s="572"/>
      <c r="I4" s="130"/>
      <c r="J4" s="130"/>
      <c r="K4" s="130"/>
      <c r="L4" s="130"/>
      <c r="M4" s="130"/>
      <c r="N4" s="572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1"/>
      <c r="AI4" s="130"/>
      <c r="AJ4" s="130"/>
      <c r="AK4" s="130"/>
      <c r="AL4" s="130"/>
      <c r="AM4" s="131"/>
      <c r="AN4" s="600"/>
      <c r="AO4" s="130"/>
      <c r="AP4" s="130"/>
      <c r="AQ4" s="130"/>
      <c r="AR4" s="130"/>
      <c r="AT4" s="130"/>
      <c r="AU4" s="314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</row>
    <row r="5" spans="1:62" ht="6" customHeight="1">
      <c r="A5" s="596" t="s">
        <v>221</v>
      </c>
      <c r="B5" s="597"/>
      <c r="C5" s="315"/>
      <c r="D5" s="316"/>
      <c r="E5" s="596" t="s">
        <v>222</v>
      </c>
      <c r="F5" s="597"/>
      <c r="G5" s="315"/>
      <c r="H5" s="573"/>
      <c r="I5" s="548" t="s">
        <v>545</v>
      </c>
      <c r="J5" s="549"/>
      <c r="K5" s="549"/>
      <c r="L5" s="550"/>
      <c r="M5" s="317"/>
      <c r="N5" s="573"/>
      <c r="O5" s="548" t="s">
        <v>223</v>
      </c>
      <c r="P5" s="549"/>
      <c r="Q5" s="549"/>
      <c r="R5" s="550"/>
      <c r="S5" s="318"/>
      <c r="T5" s="319"/>
      <c r="U5" s="320"/>
      <c r="V5" s="541" t="s">
        <v>224</v>
      </c>
      <c r="W5" s="541"/>
      <c r="X5" s="541"/>
      <c r="Y5" s="541"/>
      <c r="Z5" s="320"/>
      <c r="AA5" s="320"/>
      <c r="AB5" s="320"/>
      <c r="AC5" s="320"/>
      <c r="AD5" s="320"/>
      <c r="AE5" s="320"/>
      <c r="AF5" s="320"/>
      <c r="AG5" s="320"/>
      <c r="AH5" s="321"/>
      <c r="AI5" s="320"/>
      <c r="AJ5" s="320"/>
      <c r="AK5" s="320"/>
      <c r="AL5" s="320"/>
      <c r="AM5" s="321"/>
      <c r="AN5" s="601"/>
      <c r="AO5" s="548" t="s">
        <v>225</v>
      </c>
      <c r="AP5" s="549"/>
      <c r="AQ5" s="549"/>
      <c r="AR5" s="550"/>
      <c r="AT5" s="322"/>
      <c r="AU5" s="314"/>
      <c r="AV5" s="548" t="s">
        <v>226</v>
      </c>
      <c r="AW5" s="549"/>
      <c r="AX5" s="549"/>
      <c r="AY5" s="550"/>
      <c r="AZ5" s="317"/>
      <c r="BA5" s="319"/>
      <c r="BB5" s="320"/>
      <c r="BC5" s="541" t="s">
        <v>227</v>
      </c>
      <c r="BD5" s="541"/>
      <c r="BE5" s="541"/>
      <c r="BF5" s="541"/>
      <c r="BG5" s="323"/>
      <c r="BH5" s="323"/>
      <c r="BI5" s="323"/>
      <c r="BJ5" s="323"/>
    </row>
    <row r="6" spans="1:62" ht="6" customHeight="1">
      <c r="A6" s="598"/>
      <c r="B6" s="599"/>
      <c r="C6" s="324"/>
      <c r="E6" s="598"/>
      <c r="F6" s="599"/>
      <c r="H6" s="325"/>
      <c r="I6" s="551"/>
      <c r="J6" s="552"/>
      <c r="K6" s="552"/>
      <c r="L6" s="553"/>
      <c r="M6" s="326"/>
      <c r="N6" s="327"/>
      <c r="O6" s="551"/>
      <c r="P6" s="552"/>
      <c r="Q6" s="552"/>
      <c r="R6" s="553"/>
      <c r="S6" s="324"/>
      <c r="T6" s="320"/>
      <c r="U6" s="320"/>
      <c r="V6" s="541"/>
      <c r="W6" s="541"/>
      <c r="X6" s="541"/>
      <c r="Y6" s="541"/>
      <c r="Z6" s="320"/>
      <c r="AA6" s="320"/>
      <c r="AB6" s="320"/>
      <c r="AC6" s="320"/>
      <c r="AD6" s="320"/>
      <c r="AE6" s="320"/>
      <c r="AF6" s="320"/>
      <c r="AG6" s="320"/>
      <c r="AH6" s="321"/>
      <c r="AI6" s="320"/>
      <c r="AJ6" s="320"/>
      <c r="AK6" s="320"/>
      <c r="AL6" s="320"/>
      <c r="AM6" s="320"/>
      <c r="AN6" s="328"/>
      <c r="AO6" s="551"/>
      <c r="AP6" s="552"/>
      <c r="AQ6" s="552"/>
      <c r="AR6" s="553"/>
      <c r="AS6" s="325"/>
      <c r="AT6" s="326"/>
      <c r="AU6" s="327"/>
      <c r="AV6" s="551"/>
      <c r="AW6" s="552"/>
      <c r="AX6" s="552"/>
      <c r="AY6" s="553"/>
      <c r="AZ6" s="329"/>
      <c r="BA6" s="330"/>
      <c r="BB6" s="320"/>
      <c r="BC6" s="541"/>
      <c r="BD6" s="541"/>
      <c r="BE6" s="541"/>
      <c r="BF6" s="541"/>
      <c r="BG6" s="323"/>
      <c r="BH6" s="323"/>
      <c r="BI6" s="323"/>
      <c r="BJ6" s="323"/>
    </row>
    <row r="7" spans="1:62" ht="6" customHeight="1">
      <c r="C7" s="331"/>
      <c r="H7" s="332"/>
      <c r="I7" s="542" t="s">
        <v>556</v>
      </c>
      <c r="J7" s="542"/>
      <c r="K7" s="542"/>
      <c r="L7" s="542"/>
      <c r="M7" s="133"/>
      <c r="N7" s="333"/>
      <c r="O7" s="132"/>
      <c r="P7" s="132"/>
      <c r="Q7" s="132"/>
      <c r="R7" s="132"/>
      <c r="S7" s="334"/>
      <c r="T7" s="335"/>
      <c r="U7" s="320"/>
      <c r="V7" s="556" t="s">
        <v>228</v>
      </c>
      <c r="W7" s="556"/>
      <c r="X7" s="556"/>
      <c r="Y7" s="556"/>
      <c r="AA7" s="320"/>
      <c r="AB7" s="320"/>
      <c r="AC7" s="320"/>
      <c r="AD7" s="320"/>
      <c r="AE7" s="320"/>
      <c r="AF7" s="320"/>
      <c r="AG7" s="320"/>
      <c r="AH7" s="321"/>
      <c r="AI7" s="320"/>
      <c r="AJ7" s="320"/>
      <c r="AK7" s="320"/>
      <c r="AL7" s="320"/>
      <c r="AM7" s="320"/>
      <c r="AN7" s="337"/>
      <c r="AO7" s="133"/>
      <c r="AP7" s="133"/>
      <c r="AQ7" s="133"/>
      <c r="AR7" s="133"/>
      <c r="AS7" s="338"/>
      <c r="AT7" s="133"/>
      <c r="AU7" s="333"/>
      <c r="AV7" s="339"/>
      <c r="AW7" s="340"/>
      <c r="AX7" s="339"/>
      <c r="AY7" s="339"/>
      <c r="AZ7" s="341"/>
      <c r="BA7" s="335"/>
      <c r="BB7" s="320"/>
      <c r="BC7" s="541" t="s">
        <v>229</v>
      </c>
      <c r="BD7" s="541"/>
      <c r="BE7" s="541"/>
      <c r="BF7" s="541"/>
      <c r="BG7" s="323"/>
      <c r="BH7" s="323"/>
      <c r="BI7" s="323"/>
      <c r="BJ7" s="323"/>
    </row>
    <row r="8" spans="1:62" ht="6" customHeight="1">
      <c r="C8" s="331"/>
      <c r="H8" s="332"/>
      <c r="I8" s="543"/>
      <c r="J8" s="543"/>
      <c r="K8" s="543"/>
      <c r="L8" s="543"/>
      <c r="M8" s="133"/>
      <c r="N8" s="342"/>
      <c r="O8" s="132"/>
      <c r="P8" s="132"/>
      <c r="Q8" s="132"/>
      <c r="R8" s="132"/>
      <c r="S8" s="341"/>
      <c r="T8" s="320"/>
      <c r="U8" s="320"/>
      <c r="V8" s="556"/>
      <c r="W8" s="556"/>
      <c r="X8" s="556"/>
      <c r="Y8" s="556"/>
      <c r="AA8" s="320"/>
      <c r="AB8" s="320"/>
      <c r="AC8" s="320"/>
      <c r="AD8" s="320"/>
      <c r="AE8" s="320"/>
      <c r="AF8" s="320"/>
      <c r="AG8" s="320"/>
      <c r="AH8" s="321"/>
      <c r="AI8" s="320"/>
      <c r="AJ8" s="320"/>
      <c r="AK8" s="320"/>
      <c r="AL8" s="320"/>
      <c r="AM8" s="320"/>
      <c r="AN8" s="337"/>
      <c r="AO8" s="133"/>
      <c r="AP8" s="133"/>
      <c r="AQ8" s="133"/>
      <c r="AR8" s="133"/>
      <c r="AS8" s="338"/>
      <c r="AT8" s="133"/>
      <c r="AU8" s="333"/>
      <c r="AW8" s="332"/>
      <c r="AX8" s="313"/>
      <c r="AY8" s="313"/>
      <c r="AZ8" s="334"/>
      <c r="BA8" s="320"/>
      <c r="BB8" s="320"/>
      <c r="BC8" s="541"/>
      <c r="BD8" s="541"/>
      <c r="BE8" s="541"/>
      <c r="BF8" s="541"/>
      <c r="BG8" s="323"/>
      <c r="BH8" s="323"/>
      <c r="BI8" s="323"/>
      <c r="BJ8" s="323"/>
    </row>
    <row r="9" spans="1:62" ht="6" customHeight="1">
      <c r="C9" s="331"/>
      <c r="G9" s="331"/>
      <c r="H9" s="343"/>
      <c r="I9" s="344"/>
      <c r="J9" s="344"/>
      <c r="K9" s="344"/>
      <c r="L9" s="344"/>
      <c r="M9" s="133"/>
      <c r="N9" s="343"/>
      <c r="O9" s="132"/>
      <c r="P9" s="132"/>
      <c r="Q9" s="132"/>
      <c r="R9" s="132"/>
      <c r="S9" s="341"/>
      <c r="T9" s="320"/>
      <c r="U9" s="320"/>
      <c r="V9" s="132"/>
      <c r="W9" s="132"/>
      <c r="X9" s="132"/>
      <c r="Y9" s="132"/>
      <c r="Z9" s="320"/>
      <c r="AA9" s="320"/>
      <c r="AB9" s="320"/>
      <c r="AC9" s="320"/>
      <c r="AD9" s="320"/>
      <c r="AE9" s="320"/>
      <c r="AF9" s="320"/>
      <c r="AG9" s="320"/>
      <c r="AH9" s="321"/>
      <c r="AI9" s="320"/>
      <c r="AJ9" s="320"/>
      <c r="AK9" s="320"/>
      <c r="AL9" s="320"/>
      <c r="AM9" s="320"/>
      <c r="AN9" s="337"/>
      <c r="AO9" s="345"/>
      <c r="AP9" s="345"/>
      <c r="AQ9" s="345"/>
      <c r="AR9" s="345"/>
      <c r="AS9" s="338"/>
      <c r="AT9" s="133"/>
      <c r="AU9" s="333"/>
      <c r="AW9" s="332"/>
      <c r="AX9" s="313"/>
      <c r="AY9" s="313"/>
      <c r="AZ9" s="334"/>
      <c r="BA9" s="335"/>
      <c r="BB9" s="320"/>
      <c r="BC9" s="541" t="s">
        <v>230</v>
      </c>
      <c r="BD9" s="541"/>
      <c r="BE9" s="541"/>
      <c r="BF9" s="541"/>
      <c r="BG9" s="323"/>
      <c r="BH9" s="323"/>
      <c r="BI9" s="323"/>
      <c r="BJ9" s="323"/>
    </row>
    <row r="10" spans="1:62" ht="6" customHeight="1">
      <c r="C10" s="331"/>
      <c r="G10" s="331"/>
      <c r="H10" s="343"/>
      <c r="I10" s="313"/>
      <c r="J10" s="313"/>
      <c r="K10" s="313"/>
      <c r="L10" s="313"/>
      <c r="M10" s="133"/>
      <c r="N10" s="346"/>
      <c r="O10" s="548" t="s">
        <v>231</v>
      </c>
      <c r="P10" s="549"/>
      <c r="Q10" s="549"/>
      <c r="R10" s="550"/>
      <c r="S10" s="317"/>
      <c r="T10" s="319"/>
      <c r="U10" s="320"/>
      <c r="V10" s="556" t="s">
        <v>546</v>
      </c>
      <c r="W10" s="556"/>
      <c r="X10" s="556"/>
      <c r="Y10" s="556"/>
      <c r="Z10" s="320"/>
      <c r="AA10" s="320"/>
      <c r="AB10" s="320"/>
      <c r="AC10" s="320"/>
      <c r="AD10" s="320"/>
      <c r="AE10" s="320"/>
      <c r="AF10" s="320"/>
      <c r="AG10" s="320"/>
      <c r="AH10" s="321"/>
      <c r="AI10" s="320"/>
      <c r="AJ10" s="320"/>
      <c r="AK10" s="320"/>
      <c r="AL10" s="320"/>
      <c r="AM10" s="320"/>
      <c r="AN10" s="337"/>
      <c r="AO10" s="345"/>
      <c r="AP10" s="345"/>
      <c r="AQ10" s="345"/>
      <c r="AR10" s="345"/>
      <c r="AS10" s="338"/>
      <c r="AT10" s="133"/>
      <c r="AU10" s="333"/>
      <c r="AW10" s="332"/>
      <c r="AX10" s="313"/>
      <c r="AY10" s="313"/>
      <c r="AZ10" s="341"/>
      <c r="BA10" s="330"/>
      <c r="BB10" s="320"/>
      <c r="BC10" s="541"/>
      <c r="BD10" s="541"/>
      <c r="BE10" s="541"/>
      <c r="BF10" s="541"/>
      <c r="BG10" s="338"/>
      <c r="BH10" s="338"/>
      <c r="BI10" s="336"/>
      <c r="BJ10" s="336"/>
    </row>
    <row r="11" spans="1:62" s="349" customFormat="1" ht="6" customHeight="1">
      <c r="A11" s="347"/>
      <c r="B11" s="347"/>
      <c r="C11" s="348"/>
      <c r="D11" s="347"/>
      <c r="E11" s="347"/>
      <c r="F11" s="347"/>
      <c r="H11" s="350"/>
      <c r="M11" s="133"/>
      <c r="N11" s="134"/>
      <c r="O11" s="551"/>
      <c r="P11" s="552"/>
      <c r="Q11" s="552"/>
      <c r="R11" s="553"/>
      <c r="S11" s="329"/>
      <c r="T11" s="330"/>
      <c r="U11" s="320"/>
      <c r="V11" s="556"/>
      <c r="W11" s="556"/>
      <c r="X11" s="556"/>
      <c r="Y11" s="556"/>
      <c r="Z11" s="320"/>
      <c r="AA11" s="320"/>
      <c r="AB11" s="320"/>
      <c r="AC11" s="320"/>
      <c r="AD11" s="320"/>
      <c r="AE11" s="320"/>
      <c r="AF11" s="320"/>
      <c r="AG11" s="320"/>
      <c r="AH11" s="321"/>
      <c r="AI11" s="320"/>
      <c r="AJ11" s="320"/>
      <c r="AK11" s="320"/>
      <c r="AL11" s="320"/>
      <c r="AM11" s="320"/>
      <c r="AN11" s="337"/>
      <c r="AO11" s="345"/>
      <c r="AP11" s="345"/>
      <c r="AQ11" s="345"/>
      <c r="AR11" s="345"/>
      <c r="AS11" s="345"/>
      <c r="AT11" s="133"/>
      <c r="AU11" s="333"/>
      <c r="AV11" s="313"/>
      <c r="AW11" s="332"/>
      <c r="AX11" s="313"/>
      <c r="AY11" s="313"/>
      <c r="AZ11" s="334"/>
      <c r="BA11" s="335"/>
      <c r="BB11" s="320"/>
      <c r="BC11" s="541" t="s">
        <v>232</v>
      </c>
      <c r="BD11" s="541"/>
      <c r="BE11" s="541"/>
      <c r="BF11" s="541"/>
      <c r="BG11" s="133"/>
      <c r="BH11" s="133"/>
      <c r="BI11" s="133"/>
      <c r="BJ11" s="133"/>
    </row>
    <row r="12" spans="1:62" s="349" customFormat="1" ht="6" customHeight="1">
      <c r="A12" s="347"/>
      <c r="B12" s="347"/>
      <c r="C12" s="348"/>
      <c r="D12" s="347"/>
      <c r="E12" s="347"/>
      <c r="F12" s="347"/>
      <c r="H12" s="350"/>
      <c r="I12" s="133"/>
      <c r="J12" s="133"/>
      <c r="K12" s="133"/>
      <c r="L12" s="133"/>
      <c r="M12" s="133"/>
      <c r="N12" s="134"/>
      <c r="O12" s="132"/>
      <c r="P12" s="132"/>
      <c r="Q12" s="132"/>
      <c r="R12" s="132"/>
      <c r="S12" s="341"/>
      <c r="T12" s="335"/>
      <c r="U12" s="320"/>
      <c r="V12" s="556" t="s">
        <v>233</v>
      </c>
      <c r="W12" s="556"/>
      <c r="X12" s="556"/>
      <c r="Y12" s="556"/>
      <c r="Z12" s="320"/>
      <c r="AA12" s="320"/>
      <c r="AB12" s="320"/>
      <c r="AC12" s="320"/>
      <c r="AD12" s="320"/>
      <c r="AE12" s="320"/>
      <c r="AF12" s="320"/>
      <c r="AG12" s="320"/>
      <c r="AH12" s="321"/>
      <c r="AI12" s="320"/>
      <c r="AJ12" s="320"/>
      <c r="AK12" s="320"/>
      <c r="AL12" s="320"/>
      <c r="AM12" s="321"/>
      <c r="AN12" s="320"/>
      <c r="AO12" s="345"/>
      <c r="AP12" s="345"/>
      <c r="AQ12" s="345"/>
      <c r="AR12" s="345"/>
      <c r="AS12" s="345"/>
      <c r="AT12" s="351"/>
      <c r="AU12" s="134"/>
      <c r="AV12" s="313"/>
      <c r="AW12" s="332"/>
      <c r="AX12" s="313"/>
      <c r="AY12" s="313"/>
      <c r="AZ12" s="341"/>
      <c r="BA12" s="352"/>
      <c r="BB12" s="320"/>
      <c r="BC12" s="541"/>
      <c r="BD12" s="541"/>
      <c r="BE12" s="541"/>
      <c r="BF12" s="541"/>
      <c r="BG12" s="133"/>
      <c r="BH12" s="133"/>
      <c r="BI12" s="133"/>
      <c r="BJ12" s="133"/>
    </row>
    <row r="13" spans="1:62" s="349" customFormat="1" ht="6" customHeight="1">
      <c r="A13" s="347"/>
      <c r="B13" s="347"/>
      <c r="C13" s="348"/>
      <c r="D13" s="347"/>
      <c r="E13" s="347"/>
      <c r="F13" s="347"/>
      <c r="H13" s="350"/>
      <c r="I13" s="133"/>
      <c r="J13" s="133"/>
      <c r="K13" s="133"/>
      <c r="L13" s="133"/>
      <c r="M13" s="133"/>
      <c r="N13" s="134"/>
      <c r="O13" s="132"/>
      <c r="P13" s="132"/>
      <c r="Q13" s="132"/>
      <c r="R13" s="132"/>
      <c r="S13" s="341"/>
      <c r="T13" s="352"/>
      <c r="U13" s="320"/>
      <c r="V13" s="556"/>
      <c r="W13" s="556"/>
      <c r="X13" s="556"/>
      <c r="Y13" s="556"/>
      <c r="Z13" s="320"/>
      <c r="AA13" s="320"/>
      <c r="AB13" s="320"/>
      <c r="AC13" s="320"/>
      <c r="AD13" s="320"/>
      <c r="AE13" s="320"/>
      <c r="AF13" s="320"/>
      <c r="AG13" s="320"/>
      <c r="AH13" s="321"/>
      <c r="AI13" s="320"/>
      <c r="AJ13" s="320"/>
      <c r="AK13" s="320"/>
      <c r="AL13" s="320"/>
      <c r="AM13" s="321"/>
      <c r="AN13" s="320"/>
      <c r="AS13" s="345"/>
      <c r="AT13" s="351"/>
      <c r="AU13" s="134"/>
      <c r="AV13" s="353"/>
      <c r="AW13" s="354"/>
      <c r="AX13" s="569" t="s">
        <v>234</v>
      </c>
      <c r="AY13" s="569"/>
      <c r="AZ13" s="569"/>
      <c r="BA13" s="569"/>
      <c r="BB13" s="569"/>
      <c r="BC13" s="569"/>
      <c r="BD13" s="569"/>
      <c r="BE13" s="320"/>
      <c r="BF13" s="320"/>
      <c r="BG13" s="133"/>
      <c r="BH13" s="133"/>
      <c r="BI13" s="133"/>
      <c r="BJ13" s="133"/>
    </row>
    <row r="14" spans="1:62" s="349" customFormat="1" ht="6" customHeight="1">
      <c r="A14" s="313"/>
      <c r="B14" s="338"/>
      <c r="C14" s="331"/>
      <c r="D14" s="338"/>
      <c r="E14" s="338"/>
      <c r="F14" s="338"/>
      <c r="G14" s="331"/>
      <c r="H14" s="313"/>
      <c r="I14" s="339"/>
      <c r="J14" s="336"/>
      <c r="K14" s="336"/>
      <c r="L14" s="336"/>
      <c r="M14" s="133"/>
      <c r="N14" s="133"/>
      <c r="O14" s="133"/>
      <c r="P14" s="133"/>
      <c r="Q14" s="133"/>
      <c r="R14" s="336"/>
      <c r="S14" s="336"/>
      <c r="T14" s="336"/>
      <c r="U14" s="336"/>
      <c r="Z14" s="336"/>
      <c r="AA14" s="355"/>
      <c r="AB14" s="355"/>
      <c r="AC14" s="320"/>
      <c r="AD14" s="320"/>
      <c r="AE14" s="320"/>
      <c r="AF14" s="320"/>
      <c r="AG14" s="320"/>
      <c r="AH14" s="321"/>
      <c r="AI14" s="337"/>
      <c r="AJ14" s="320"/>
      <c r="AK14" s="320"/>
      <c r="AL14" s="320"/>
      <c r="AM14" s="320"/>
      <c r="AN14" s="337"/>
      <c r="AS14" s="345"/>
      <c r="AT14" s="133"/>
      <c r="AU14" s="333"/>
      <c r="AV14" s="136"/>
      <c r="AW14" s="132"/>
      <c r="AX14" s="569"/>
      <c r="AY14" s="569"/>
      <c r="AZ14" s="569"/>
      <c r="BA14" s="569"/>
      <c r="BB14" s="569"/>
      <c r="BC14" s="569"/>
      <c r="BD14" s="569"/>
      <c r="BE14" s="320"/>
      <c r="BF14" s="320"/>
      <c r="BG14" s="133"/>
      <c r="BH14" s="133"/>
      <c r="BI14" s="133"/>
      <c r="BJ14" s="133"/>
    </row>
    <row r="15" spans="1:62" s="349" customFormat="1" ht="6" customHeight="1">
      <c r="A15" s="339"/>
      <c r="B15" s="133"/>
      <c r="C15" s="351"/>
      <c r="D15" s="133"/>
      <c r="E15" s="133"/>
      <c r="F15" s="133"/>
      <c r="G15" s="351"/>
      <c r="H15" s="356"/>
      <c r="I15" s="548" t="s">
        <v>547</v>
      </c>
      <c r="J15" s="549"/>
      <c r="K15" s="549"/>
      <c r="L15" s="550"/>
      <c r="M15" s="317"/>
      <c r="N15" s="357"/>
      <c r="O15" s="548" t="s">
        <v>235</v>
      </c>
      <c r="P15" s="549"/>
      <c r="Q15" s="549"/>
      <c r="R15" s="550"/>
      <c r="S15" s="317"/>
      <c r="T15" s="319"/>
      <c r="U15" s="336"/>
      <c r="V15" s="556" t="s">
        <v>236</v>
      </c>
      <c r="W15" s="556"/>
      <c r="X15" s="556"/>
      <c r="Y15" s="556"/>
      <c r="Z15" s="320"/>
      <c r="AA15" s="355"/>
      <c r="AB15" s="355"/>
      <c r="AC15" s="320"/>
      <c r="AD15" s="320"/>
      <c r="AE15" s="320"/>
      <c r="AF15" s="320"/>
      <c r="AG15" s="320"/>
      <c r="AH15" s="321"/>
      <c r="AI15" s="320"/>
      <c r="AJ15" s="320"/>
      <c r="AK15" s="320"/>
      <c r="AL15" s="320"/>
      <c r="AM15" s="320"/>
      <c r="AN15" s="337"/>
      <c r="AS15" s="345"/>
      <c r="AT15" s="133"/>
      <c r="AU15" s="554"/>
      <c r="AV15" s="320"/>
      <c r="AW15" s="320"/>
      <c r="AX15" s="320"/>
      <c r="AY15" s="320"/>
      <c r="BA15" s="320"/>
      <c r="BB15" s="320"/>
      <c r="BC15" s="320"/>
      <c r="BD15" s="320"/>
      <c r="BE15" s="320"/>
      <c r="BF15" s="320"/>
      <c r="BG15" s="133"/>
      <c r="BH15" s="133"/>
      <c r="BI15" s="133"/>
      <c r="BJ15" s="133"/>
    </row>
    <row r="16" spans="1:62" s="349" customFormat="1" ht="6" customHeight="1">
      <c r="A16" s="347"/>
      <c r="B16" s="347"/>
      <c r="C16" s="348"/>
      <c r="D16" s="347"/>
      <c r="E16" s="347"/>
      <c r="F16" s="347"/>
      <c r="G16" s="353"/>
      <c r="H16" s="345"/>
      <c r="I16" s="551"/>
      <c r="J16" s="552"/>
      <c r="K16" s="552"/>
      <c r="L16" s="553"/>
      <c r="M16" s="133"/>
      <c r="N16" s="358"/>
      <c r="O16" s="551"/>
      <c r="P16" s="552"/>
      <c r="Q16" s="552"/>
      <c r="R16" s="553"/>
      <c r="S16" s="329"/>
      <c r="T16" s="352"/>
      <c r="U16" s="345"/>
      <c r="V16" s="556"/>
      <c r="W16" s="556"/>
      <c r="X16" s="556"/>
      <c r="Y16" s="556"/>
      <c r="Z16" s="320"/>
      <c r="AA16" s="320"/>
      <c r="AB16" s="320"/>
      <c r="AC16" s="320"/>
      <c r="AD16" s="320"/>
      <c r="AE16" s="320"/>
      <c r="AF16" s="320"/>
      <c r="AG16" s="320"/>
      <c r="AH16" s="321"/>
      <c r="AI16" s="320"/>
      <c r="AJ16" s="320"/>
      <c r="AK16" s="320"/>
      <c r="AL16" s="320"/>
      <c r="AM16" s="320"/>
      <c r="AN16" s="337"/>
      <c r="AO16" s="320"/>
      <c r="AP16" s="320"/>
      <c r="AQ16" s="320"/>
      <c r="AR16" s="320"/>
      <c r="AS16" s="345"/>
      <c r="AT16" s="320"/>
      <c r="AU16" s="555"/>
      <c r="AV16" s="557" t="s">
        <v>237</v>
      </c>
      <c r="AW16" s="558"/>
      <c r="AX16" s="558"/>
      <c r="AY16" s="559"/>
      <c r="AZ16" s="317"/>
      <c r="BA16" s="319"/>
      <c r="BB16" s="320"/>
      <c r="BC16" s="541" t="s">
        <v>238</v>
      </c>
      <c r="BD16" s="541"/>
      <c r="BE16" s="541"/>
      <c r="BF16" s="541"/>
      <c r="BG16" s="133"/>
      <c r="BH16" s="133"/>
      <c r="BI16" s="133"/>
      <c r="BJ16" s="133"/>
    </row>
    <row r="17" spans="1:62" s="349" customFormat="1" ht="6" customHeight="1">
      <c r="C17" s="353"/>
      <c r="H17" s="350"/>
      <c r="I17" s="544" t="s">
        <v>557</v>
      </c>
      <c r="J17" s="544"/>
      <c r="K17" s="544"/>
      <c r="L17" s="544"/>
      <c r="M17" s="133"/>
      <c r="N17" s="343"/>
      <c r="U17" s="320"/>
      <c r="Z17" s="320"/>
      <c r="AA17" s="320"/>
      <c r="AB17" s="320"/>
      <c r="AC17" s="320"/>
      <c r="AD17" s="320"/>
      <c r="AE17" s="320"/>
      <c r="AF17" s="320"/>
      <c r="AG17" s="320"/>
      <c r="AH17" s="321"/>
      <c r="AI17" s="320"/>
      <c r="AJ17" s="320"/>
      <c r="AK17" s="320"/>
      <c r="AL17" s="320"/>
      <c r="AM17" s="320"/>
      <c r="AN17" s="337"/>
      <c r="AO17" s="320"/>
      <c r="AP17" s="320"/>
      <c r="AQ17" s="320"/>
      <c r="AR17" s="320"/>
      <c r="AS17" s="345"/>
      <c r="AT17" s="320"/>
      <c r="AU17" s="333"/>
      <c r="AV17" s="560"/>
      <c r="AW17" s="561"/>
      <c r="AX17" s="561"/>
      <c r="AY17" s="562"/>
      <c r="AZ17" s="329"/>
      <c r="BA17" s="330"/>
      <c r="BB17" s="320"/>
      <c r="BC17" s="541"/>
      <c r="BD17" s="541"/>
      <c r="BE17" s="541"/>
      <c r="BF17" s="541"/>
      <c r="BG17" s="133"/>
      <c r="BH17" s="133"/>
      <c r="BI17" s="133"/>
      <c r="BJ17" s="133"/>
    </row>
    <row r="18" spans="1:62" s="349" customFormat="1" ht="6" customHeight="1">
      <c r="C18" s="353"/>
      <c r="H18" s="350"/>
      <c r="I18" s="545"/>
      <c r="J18" s="545"/>
      <c r="K18" s="545"/>
      <c r="L18" s="545"/>
      <c r="M18" s="133"/>
      <c r="N18" s="346"/>
      <c r="O18" s="557" t="s">
        <v>239</v>
      </c>
      <c r="P18" s="558"/>
      <c r="Q18" s="558"/>
      <c r="R18" s="559"/>
      <c r="S18" s="317"/>
      <c r="T18" s="319"/>
      <c r="U18" s="320"/>
      <c r="V18" s="541" t="s">
        <v>240</v>
      </c>
      <c r="W18" s="541"/>
      <c r="X18" s="541"/>
      <c r="Y18" s="541"/>
      <c r="Z18" s="320"/>
      <c r="AA18" s="320"/>
      <c r="AB18" s="320"/>
      <c r="AC18" s="320"/>
      <c r="AD18" s="320"/>
      <c r="AE18" s="320"/>
      <c r="AF18" s="320"/>
      <c r="AG18" s="320"/>
      <c r="AH18" s="321"/>
      <c r="AI18" s="320"/>
      <c r="AJ18" s="320"/>
      <c r="AK18" s="320"/>
      <c r="AL18" s="320"/>
      <c r="AM18" s="320"/>
      <c r="AN18" s="337"/>
      <c r="AO18" s="320"/>
      <c r="AP18" s="320"/>
      <c r="AQ18" s="320"/>
      <c r="AR18" s="320"/>
      <c r="AS18" s="345"/>
      <c r="AT18" s="320"/>
      <c r="AU18" s="359"/>
      <c r="AV18" s="320"/>
      <c r="AW18" s="320"/>
      <c r="AX18" s="320"/>
      <c r="AY18" s="320"/>
      <c r="AZ18" s="341"/>
      <c r="BA18" s="335"/>
      <c r="BB18" s="320"/>
      <c r="BC18" s="541" t="s">
        <v>241</v>
      </c>
      <c r="BD18" s="541"/>
      <c r="BE18" s="541"/>
      <c r="BF18" s="541"/>
      <c r="BG18" s="133"/>
      <c r="BH18" s="133"/>
      <c r="BI18" s="133"/>
      <c r="BJ18" s="133"/>
    </row>
    <row r="19" spans="1:62" s="349" customFormat="1" ht="6" customHeight="1">
      <c r="C19" s="353"/>
      <c r="H19" s="350"/>
      <c r="M19" s="133"/>
      <c r="N19" s="343"/>
      <c r="O19" s="560"/>
      <c r="P19" s="561"/>
      <c r="Q19" s="561"/>
      <c r="R19" s="562"/>
      <c r="S19" s="329"/>
      <c r="T19" s="330"/>
      <c r="U19" s="320"/>
      <c r="V19" s="541"/>
      <c r="W19" s="541"/>
      <c r="X19" s="541"/>
      <c r="Y19" s="541"/>
      <c r="Z19" s="320"/>
      <c r="AA19" s="320"/>
      <c r="AB19" s="320"/>
      <c r="AC19" s="320"/>
      <c r="AD19" s="320"/>
      <c r="AE19" s="320"/>
      <c r="AF19" s="320"/>
      <c r="AG19" s="320"/>
      <c r="AH19" s="321"/>
      <c r="AI19" s="320"/>
      <c r="AJ19" s="320"/>
      <c r="AK19" s="320"/>
      <c r="AL19" s="320"/>
      <c r="AM19" s="320"/>
      <c r="AN19" s="337"/>
      <c r="AS19" s="345"/>
      <c r="AT19" s="320"/>
      <c r="AU19" s="359"/>
      <c r="AV19" s="320"/>
      <c r="AW19" s="320"/>
      <c r="AX19" s="320"/>
      <c r="AY19" s="320"/>
      <c r="AZ19" s="334"/>
      <c r="BA19" s="320"/>
      <c r="BB19" s="320"/>
      <c r="BC19" s="541"/>
      <c r="BD19" s="541"/>
      <c r="BE19" s="541"/>
      <c r="BF19" s="541"/>
      <c r="BG19" s="133"/>
      <c r="BH19" s="133"/>
      <c r="BI19" s="133"/>
      <c r="BJ19" s="133"/>
    </row>
    <row r="20" spans="1:62" s="349" customFormat="1" ht="6" customHeight="1">
      <c r="C20" s="353"/>
      <c r="H20" s="350"/>
      <c r="M20" s="133"/>
      <c r="N20" s="350"/>
      <c r="S20" s="133"/>
      <c r="T20" s="335"/>
      <c r="U20" s="320"/>
      <c r="V20" s="541" t="s">
        <v>242</v>
      </c>
      <c r="W20" s="541"/>
      <c r="X20" s="541"/>
      <c r="Y20" s="541"/>
      <c r="Z20" s="320"/>
      <c r="AA20" s="320"/>
      <c r="AB20" s="320"/>
      <c r="AC20" s="320"/>
      <c r="AD20" s="320"/>
      <c r="AE20" s="320"/>
      <c r="AF20" s="320"/>
      <c r="AG20" s="320"/>
      <c r="AH20" s="321"/>
      <c r="AI20" s="320"/>
      <c r="AJ20" s="320"/>
      <c r="AK20" s="320"/>
      <c r="AL20" s="320"/>
      <c r="AM20" s="320"/>
      <c r="AN20" s="337"/>
      <c r="AS20" s="345"/>
      <c r="AT20" s="320"/>
      <c r="AU20" s="359"/>
      <c r="AV20" s="320"/>
      <c r="AW20" s="320"/>
      <c r="AX20" s="320"/>
      <c r="AY20" s="320"/>
      <c r="AZ20" s="334"/>
      <c r="BA20" s="335"/>
      <c r="BB20" s="320"/>
      <c r="BC20" s="541" t="s">
        <v>243</v>
      </c>
      <c r="BD20" s="541"/>
      <c r="BE20" s="541"/>
      <c r="BF20" s="541"/>
      <c r="BG20" s="133"/>
      <c r="BH20" s="133"/>
      <c r="BI20" s="133"/>
      <c r="BJ20" s="133"/>
    </row>
    <row r="21" spans="1:62" s="349" customFormat="1" ht="6" customHeight="1">
      <c r="C21" s="353"/>
      <c r="H21" s="350"/>
      <c r="M21" s="133"/>
      <c r="N21" s="333"/>
      <c r="U21" s="345"/>
      <c r="V21" s="541"/>
      <c r="W21" s="541"/>
      <c r="X21" s="541"/>
      <c r="Y21" s="541"/>
      <c r="Z21" s="320"/>
      <c r="AA21" s="320"/>
      <c r="AB21" s="320"/>
      <c r="AC21" s="320"/>
      <c r="AD21" s="320"/>
      <c r="AE21" s="320"/>
      <c r="AF21" s="320"/>
      <c r="AG21" s="320"/>
      <c r="AH21" s="321"/>
      <c r="AI21" s="320"/>
      <c r="AJ21" s="320"/>
      <c r="AK21" s="320"/>
      <c r="AL21" s="320"/>
      <c r="AM21" s="320"/>
      <c r="AN21" s="337"/>
      <c r="AS21" s="345"/>
      <c r="AT21" s="320"/>
      <c r="AU21" s="359"/>
      <c r="AV21" s="320"/>
      <c r="AW21" s="320"/>
      <c r="AX21" s="320"/>
      <c r="AY21" s="320"/>
      <c r="AZ21" s="341"/>
      <c r="BA21" s="352"/>
      <c r="BB21" s="320"/>
      <c r="BC21" s="541"/>
      <c r="BD21" s="541"/>
      <c r="BE21" s="541"/>
      <c r="BF21" s="541"/>
      <c r="BG21" s="133"/>
      <c r="BH21" s="133"/>
      <c r="BI21" s="134"/>
      <c r="BJ21" s="133"/>
    </row>
    <row r="22" spans="1:62" s="349" customFormat="1" ht="6" customHeight="1">
      <c r="C22" s="353"/>
      <c r="H22" s="350"/>
      <c r="M22" s="133"/>
      <c r="N22" s="333"/>
      <c r="O22" s="135"/>
      <c r="P22" s="135"/>
      <c r="Q22" s="135"/>
      <c r="R22" s="135"/>
      <c r="U22" s="345"/>
      <c r="Z22" s="320"/>
      <c r="AA22" s="320"/>
      <c r="AB22" s="320"/>
      <c r="AC22" s="320"/>
      <c r="AD22" s="320"/>
      <c r="AE22" s="320"/>
      <c r="AF22" s="320"/>
      <c r="AG22" s="320"/>
      <c r="AH22" s="321"/>
      <c r="AI22" s="320"/>
      <c r="AJ22" s="320"/>
      <c r="AK22" s="320"/>
      <c r="AL22" s="320"/>
      <c r="AM22" s="320"/>
      <c r="AN22" s="337"/>
      <c r="AS22" s="345"/>
      <c r="AT22" s="320"/>
      <c r="AU22" s="554"/>
      <c r="AV22" s="320"/>
      <c r="AW22" s="320"/>
      <c r="AX22" s="320"/>
      <c r="AY22" s="320"/>
      <c r="BA22" s="320"/>
      <c r="BB22" s="320"/>
      <c r="BC22" s="320"/>
      <c r="BD22" s="320"/>
      <c r="BE22" s="320"/>
      <c r="BF22" s="320"/>
      <c r="BG22" s="345"/>
      <c r="BH22" s="345"/>
      <c r="BI22" s="134"/>
      <c r="BJ22" s="133"/>
    </row>
    <row r="23" spans="1:62" s="349" customFormat="1" ht="6" customHeight="1">
      <c r="C23" s="353"/>
      <c r="H23" s="350"/>
      <c r="M23" s="345"/>
      <c r="N23" s="346"/>
      <c r="O23" s="548" t="s">
        <v>244</v>
      </c>
      <c r="P23" s="549"/>
      <c r="Q23" s="549"/>
      <c r="R23" s="550"/>
      <c r="S23" s="317"/>
      <c r="T23" s="319"/>
      <c r="U23" s="320"/>
      <c r="V23" s="541" t="s">
        <v>245</v>
      </c>
      <c r="W23" s="541"/>
      <c r="X23" s="541"/>
      <c r="Y23" s="541"/>
      <c r="Z23" s="320"/>
      <c r="AA23" s="320"/>
      <c r="AB23" s="320"/>
      <c r="AC23" s="320"/>
      <c r="AD23" s="320"/>
      <c r="AE23" s="320"/>
      <c r="AF23" s="320"/>
      <c r="AG23" s="320"/>
      <c r="AH23" s="321"/>
      <c r="AI23" s="320"/>
      <c r="AJ23" s="320"/>
      <c r="AK23" s="320"/>
      <c r="AL23" s="320"/>
      <c r="AM23" s="320"/>
      <c r="AN23" s="337"/>
      <c r="AO23" s="320"/>
      <c r="AP23" s="320"/>
      <c r="AQ23" s="320"/>
      <c r="AR23" s="320"/>
      <c r="AS23" s="345"/>
      <c r="AT23" s="320"/>
      <c r="AU23" s="555"/>
      <c r="AV23" s="557" t="s">
        <v>246</v>
      </c>
      <c r="AW23" s="558"/>
      <c r="AX23" s="558"/>
      <c r="AY23" s="559"/>
      <c r="AZ23" s="317"/>
      <c r="BA23" s="319"/>
      <c r="BB23" s="320"/>
      <c r="BC23" s="541" t="s">
        <v>492</v>
      </c>
      <c r="BD23" s="541"/>
      <c r="BE23" s="541"/>
      <c r="BF23" s="541"/>
      <c r="BG23" s="345"/>
      <c r="BH23" s="345"/>
      <c r="BI23" s="134"/>
      <c r="BJ23" s="134"/>
    </row>
    <row r="24" spans="1:62" s="349" customFormat="1" ht="6" customHeight="1">
      <c r="C24" s="353"/>
      <c r="H24" s="350"/>
      <c r="I24" s="320"/>
      <c r="J24" s="320"/>
      <c r="K24" s="320"/>
      <c r="L24" s="320"/>
      <c r="M24" s="320"/>
      <c r="N24" s="343"/>
      <c r="O24" s="551"/>
      <c r="P24" s="552"/>
      <c r="Q24" s="552"/>
      <c r="R24" s="553"/>
      <c r="S24" s="329"/>
      <c r="T24" s="330"/>
      <c r="U24" s="320"/>
      <c r="V24" s="541"/>
      <c r="W24" s="541"/>
      <c r="X24" s="541"/>
      <c r="Y24" s="541"/>
      <c r="Z24" s="320"/>
      <c r="AA24" s="320"/>
      <c r="AB24" s="320"/>
      <c r="AC24" s="320"/>
      <c r="AD24" s="320"/>
      <c r="AE24" s="320"/>
      <c r="AF24" s="320"/>
      <c r="AG24" s="320"/>
      <c r="AH24" s="321"/>
      <c r="AI24" s="320"/>
      <c r="AJ24" s="320"/>
      <c r="AK24" s="320"/>
      <c r="AL24" s="320"/>
      <c r="AM24" s="320"/>
      <c r="AN24" s="337"/>
      <c r="AO24" s="320"/>
      <c r="AP24" s="320"/>
      <c r="AQ24" s="320"/>
      <c r="AR24" s="320"/>
      <c r="AS24" s="345"/>
      <c r="AT24" s="320"/>
      <c r="AU24" s="360"/>
      <c r="AV24" s="560"/>
      <c r="AW24" s="561"/>
      <c r="AX24" s="561"/>
      <c r="AY24" s="562"/>
      <c r="AZ24" s="329"/>
      <c r="BA24" s="330"/>
      <c r="BB24" s="320"/>
      <c r="BC24" s="541"/>
      <c r="BD24" s="541"/>
      <c r="BE24" s="541"/>
      <c r="BF24" s="541"/>
      <c r="BG24" s="345"/>
      <c r="BH24" s="345"/>
      <c r="BI24" s="134"/>
      <c r="BJ24" s="134"/>
    </row>
    <row r="25" spans="1:62" s="349" customFormat="1" ht="6" customHeight="1">
      <c r="C25" s="353"/>
      <c r="H25" s="350"/>
      <c r="I25" s="344"/>
      <c r="J25" s="344"/>
      <c r="K25" s="344"/>
      <c r="L25" s="344"/>
      <c r="M25" s="133"/>
      <c r="N25" s="350"/>
      <c r="S25" s="133"/>
      <c r="T25" s="335"/>
      <c r="U25" s="320"/>
      <c r="V25" s="541" t="s">
        <v>247</v>
      </c>
      <c r="W25" s="541"/>
      <c r="X25" s="541"/>
      <c r="Y25" s="541"/>
      <c r="Z25" s="320"/>
      <c r="AA25" s="320"/>
      <c r="AB25" s="320"/>
      <c r="AC25" s="320"/>
      <c r="AD25" s="320"/>
      <c r="AE25" s="320"/>
      <c r="AF25" s="320"/>
      <c r="AG25" s="320"/>
      <c r="AH25" s="321"/>
      <c r="AI25" s="320"/>
      <c r="AJ25" s="320"/>
      <c r="AK25" s="320"/>
      <c r="AL25" s="320"/>
      <c r="AM25" s="320"/>
      <c r="AN25" s="337"/>
      <c r="AO25" s="320"/>
      <c r="AP25" s="320"/>
      <c r="AQ25" s="320"/>
      <c r="AR25" s="320"/>
      <c r="AS25" s="345"/>
      <c r="AT25" s="320"/>
      <c r="AU25" s="359"/>
      <c r="AV25" s="320"/>
      <c r="AW25" s="330"/>
      <c r="AX25" s="320"/>
      <c r="AY25" s="320"/>
      <c r="AZ25" s="341"/>
      <c r="BA25" s="335"/>
      <c r="BB25" s="320"/>
      <c r="BC25" s="541" t="s">
        <v>248</v>
      </c>
      <c r="BD25" s="541"/>
      <c r="BE25" s="541"/>
      <c r="BF25" s="541"/>
      <c r="BG25" s="345"/>
      <c r="BH25" s="345"/>
      <c r="BJ25" s="134"/>
    </row>
    <row r="26" spans="1:62" s="349" customFormat="1" ht="6" customHeight="1">
      <c r="C26" s="353"/>
      <c r="H26" s="350"/>
      <c r="I26" s="344"/>
      <c r="J26" s="344"/>
      <c r="K26" s="344"/>
      <c r="L26" s="344"/>
      <c r="M26" s="133"/>
      <c r="N26" s="333"/>
      <c r="U26" s="345"/>
      <c r="V26" s="541"/>
      <c r="W26" s="541"/>
      <c r="X26" s="541"/>
      <c r="Y26" s="541"/>
      <c r="Z26" s="320"/>
      <c r="AA26" s="320"/>
      <c r="AB26" s="320"/>
      <c r="AC26" s="320"/>
      <c r="AD26" s="320"/>
      <c r="AE26" s="320"/>
      <c r="AF26" s="320"/>
      <c r="AG26" s="320"/>
      <c r="AH26" s="321"/>
      <c r="AI26" s="320"/>
      <c r="AJ26" s="320"/>
      <c r="AK26" s="320"/>
      <c r="AL26" s="320"/>
      <c r="AM26" s="320"/>
      <c r="AN26" s="337"/>
      <c r="AO26" s="320"/>
      <c r="AP26" s="320"/>
      <c r="AQ26" s="320"/>
      <c r="AR26" s="320"/>
      <c r="AS26" s="345"/>
      <c r="AT26" s="320"/>
      <c r="AU26" s="359"/>
      <c r="AV26" s="320"/>
      <c r="AW26" s="337"/>
      <c r="AX26" s="320"/>
      <c r="AY26" s="320"/>
      <c r="AZ26" s="341"/>
      <c r="BA26" s="352"/>
      <c r="BB26" s="320"/>
      <c r="BC26" s="541"/>
      <c r="BD26" s="541"/>
      <c r="BE26" s="541"/>
      <c r="BF26" s="541"/>
      <c r="BG26" s="345"/>
      <c r="BJ26" s="134"/>
    </row>
    <row r="27" spans="1:62" s="349" customFormat="1" ht="6" customHeight="1">
      <c r="C27" s="353"/>
      <c r="H27" s="350"/>
      <c r="K27" s="345"/>
      <c r="M27" s="133"/>
      <c r="N27" s="343"/>
      <c r="O27" s="320"/>
      <c r="P27" s="320"/>
      <c r="Q27" s="320"/>
      <c r="R27" s="320"/>
      <c r="U27" s="345"/>
      <c r="Z27" s="320"/>
      <c r="AA27" s="320"/>
      <c r="AB27" s="320"/>
      <c r="AC27" s="320"/>
      <c r="AD27" s="320"/>
      <c r="AE27" s="320"/>
      <c r="AF27" s="320"/>
      <c r="AG27" s="320"/>
      <c r="AH27" s="321"/>
      <c r="AI27" s="320"/>
      <c r="AJ27" s="320"/>
      <c r="AK27" s="320"/>
      <c r="AL27" s="320"/>
      <c r="AM27" s="320"/>
      <c r="AN27" s="337"/>
      <c r="AO27" s="320"/>
      <c r="AP27" s="320"/>
      <c r="AQ27" s="320"/>
      <c r="AR27" s="320"/>
      <c r="AS27" s="345"/>
      <c r="AT27" s="320"/>
      <c r="AU27" s="359"/>
      <c r="AV27" s="136"/>
      <c r="AW27" s="361"/>
      <c r="AX27" s="569" t="s">
        <v>249</v>
      </c>
      <c r="AY27" s="569"/>
      <c r="AZ27" s="569"/>
      <c r="BA27" s="569"/>
      <c r="BB27" s="569"/>
      <c r="BC27" s="569"/>
      <c r="BD27" s="569"/>
      <c r="BG27" s="133"/>
      <c r="BH27" s="133"/>
      <c r="BI27" s="133"/>
    </row>
    <row r="28" spans="1:62" s="349" customFormat="1" ht="6" customHeight="1">
      <c r="C28" s="353"/>
      <c r="H28" s="350"/>
      <c r="M28" s="133"/>
      <c r="N28" s="346"/>
      <c r="O28" s="563" t="s">
        <v>548</v>
      </c>
      <c r="P28" s="564"/>
      <c r="Q28" s="564"/>
      <c r="R28" s="565"/>
      <c r="S28" s="317"/>
      <c r="T28" s="319"/>
      <c r="U28" s="320"/>
      <c r="V28" s="546" t="s">
        <v>264</v>
      </c>
      <c r="W28" s="546"/>
      <c r="X28" s="546"/>
      <c r="Y28" s="546"/>
      <c r="Z28" s="320"/>
      <c r="AA28" s="320"/>
      <c r="AB28" s="320"/>
      <c r="AC28" s="320"/>
      <c r="AD28" s="320"/>
      <c r="AE28" s="320"/>
      <c r="AF28" s="320"/>
      <c r="AG28" s="320"/>
      <c r="AH28" s="321"/>
      <c r="AI28" s="320"/>
      <c r="AJ28" s="320"/>
      <c r="AK28" s="320"/>
      <c r="AL28" s="320"/>
      <c r="AM28" s="320"/>
      <c r="AN28" s="337"/>
      <c r="AO28" s="320"/>
      <c r="AP28" s="320"/>
      <c r="AQ28" s="320"/>
      <c r="AR28" s="320"/>
      <c r="AS28" s="345"/>
      <c r="AT28" s="320"/>
      <c r="AU28" s="359"/>
      <c r="AV28" s="136"/>
      <c r="AW28" s="136"/>
      <c r="AX28" s="569"/>
      <c r="AY28" s="569"/>
      <c r="AZ28" s="569"/>
      <c r="BA28" s="569"/>
      <c r="BB28" s="569"/>
      <c r="BC28" s="569"/>
      <c r="BD28" s="569"/>
      <c r="BG28" s="133"/>
      <c r="BH28" s="133"/>
      <c r="BI28" s="132"/>
    </row>
    <row r="29" spans="1:62" s="349" customFormat="1" ht="6" customHeight="1">
      <c r="C29" s="353"/>
      <c r="H29" s="350"/>
      <c r="M29" s="133"/>
      <c r="O29" s="566"/>
      <c r="P29" s="567"/>
      <c r="Q29" s="567"/>
      <c r="R29" s="568"/>
      <c r="T29" s="362"/>
      <c r="U29" s="345"/>
      <c r="V29" s="546"/>
      <c r="W29" s="546"/>
      <c r="X29" s="546"/>
      <c r="Y29" s="546"/>
      <c r="Z29" s="320"/>
      <c r="AA29" s="320"/>
      <c r="AB29" s="320"/>
      <c r="AC29" s="320"/>
      <c r="AD29" s="336"/>
      <c r="AE29" s="336"/>
      <c r="AF29" s="355"/>
      <c r="AG29" s="355"/>
      <c r="AH29" s="363"/>
      <c r="AI29" s="355"/>
      <c r="AJ29" s="355"/>
      <c r="AK29" s="355"/>
      <c r="AL29" s="355"/>
      <c r="AM29" s="363"/>
      <c r="AN29" s="355"/>
      <c r="AO29" s="336"/>
      <c r="AP29" s="338"/>
      <c r="AQ29" s="338"/>
      <c r="AR29" s="338"/>
      <c r="AS29" s="345"/>
      <c r="AT29" s="338"/>
      <c r="AU29" s="332"/>
      <c r="AV29" s="338"/>
      <c r="AW29" s="364"/>
      <c r="AX29" s="355"/>
      <c r="AY29" s="355"/>
      <c r="AZ29" s="336"/>
      <c r="BA29" s="365"/>
      <c r="BB29" s="313"/>
      <c r="BC29" s="344"/>
      <c r="BD29" s="344"/>
      <c r="BE29" s="344"/>
      <c r="BF29" s="344"/>
      <c r="BG29" s="344"/>
      <c r="BH29" s="344"/>
      <c r="BI29" s="355"/>
      <c r="BJ29" s="133"/>
    </row>
    <row r="30" spans="1:62" s="349" customFormat="1" ht="6" customHeight="1">
      <c r="C30" s="353"/>
      <c r="H30" s="350"/>
      <c r="M30" s="133"/>
      <c r="S30" s="133"/>
      <c r="T30" s="335"/>
      <c r="U30" s="320"/>
      <c r="V30" s="546" t="s">
        <v>549</v>
      </c>
      <c r="W30" s="546"/>
      <c r="X30" s="546"/>
      <c r="Y30" s="546"/>
      <c r="Z30" s="320"/>
      <c r="AA30" s="320"/>
      <c r="AB30" s="320"/>
      <c r="AC30" s="320"/>
      <c r="AD30" s="336"/>
      <c r="AE30" s="336"/>
      <c r="AF30" s="355"/>
      <c r="AG30" s="355"/>
      <c r="AH30" s="363"/>
      <c r="AI30" s="355"/>
      <c r="AJ30" s="355"/>
      <c r="AK30" s="355"/>
      <c r="AL30" s="355"/>
      <c r="AM30" s="363"/>
      <c r="AN30" s="355"/>
      <c r="AO30" s="336"/>
      <c r="AP30" s="338"/>
      <c r="AQ30" s="338"/>
      <c r="AR30" s="338"/>
      <c r="AS30" s="345"/>
      <c r="AT30" s="338"/>
      <c r="AU30" s="315"/>
      <c r="AV30" s="548" t="s">
        <v>528</v>
      </c>
      <c r="AW30" s="549"/>
      <c r="AX30" s="549"/>
      <c r="AY30" s="549"/>
      <c r="AZ30" s="549"/>
      <c r="BA30" s="550"/>
      <c r="BB30" s="313"/>
      <c r="BC30" s="603" t="s">
        <v>555</v>
      </c>
      <c r="BD30" s="603"/>
      <c r="BE30" s="603"/>
      <c r="BF30" s="603"/>
      <c r="BG30" s="344"/>
      <c r="BH30" s="344"/>
      <c r="BI30" s="355"/>
      <c r="BJ30" s="133"/>
    </row>
    <row r="31" spans="1:62" s="349" customFormat="1" ht="6" customHeight="1">
      <c r="C31" s="353"/>
      <c r="H31" s="350"/>
      <c r="M31" s="133"/>
      <c r="N31" s="134"/>
      <c r="S31" s="133"/>
      <c r="T31" s="352"/>
      <c r="U31" s="320"/>
      <c r="V31" s="546"/>
      <c r="W31" s="546"/>
      <c r="X31" s="546"/>
      <c r="Y31" s="546"/>
      <c r="Z31" s="320"/>
      <c r="AA31" s="320"/>
      <c r="AB31" s="320"/>
      <c r="AC31" s="320"/>
      <c r="AD31" s="336"/>
      <c r="AE31" s="336"/>
      <c r="AF31" s="355"/>
      <c r="AG31" s="355"/>
      <c r="AH31" s="363"/>
      <c r="AI31" s="355"/>
      <c r="AJ31" s="355"/>
      <c r="AK31" s="355"/>
      <c r="AL31" s="355"/>
      <c r="AM31" s="363"/>
      <c r="AN31" s="355"/>
      <c r="AO31" s="336"/>
      <c r="AP31" s="338"/>
      <c r="AQ31" s="338"/>
      <c r="AR31" s="338"/>
      <c r="AT31" s="338"/>
      <c r="AU31" s="366"/>
      <c r="AV31" s="551"/>
      <c r="AW31" s="552"/>
      <c r="AX31" s="552"/>
      <c r="AY31" s="552"/>
      <c r="AZ31" s="552"/>
      <c r="BA31" s="553"/>
      <c r="BB31" s="332"/>
      <c r="BC31" s="603"/>
      <c r="BD31" s="603"/>
      <c r="BE31" s="603"/>
      <c r="BF31" s="603"/>
      <c r="BG31" s="344"/>
      <c r="BH31" s="344"/>
      <c r="BI31" s="355"/>
      <c r="BJ31" s="133"/>
    </row>
    <row r="32" spans="1:62" s="349" customFormat="1" ht="6" customHeight="1">
      <c r="A32" s="339"/>
      <c r="B32" s="339"/>
      <c r="C32" s="351"/>
      <c r="D32" s="339"/>
      <c r="E32" s="339"/>
      <c r="F32" s="339"/>
      <c r="G32" s="351"/>
      <c r="H32" s="572"/>
      <c r="I32" s="320"/>
      <c r="J32" s="320"/>
      <c r="K32" s="320"/>
      <c r="L32" s="320"/>
      <c r="M32" s="320"/>
      <c r="N32" s="314"/>
      <c r="O32" s="320"/>
      <c r="P32" s="320"/>
      <c r="Q32" s="320"/>
      <c r="R32" s="320"/>
      <c r="S32" s="320"/>
      <c r="T32" s="320"/>
      <c r="U32" s="320"/>
      <c r="V32" s="320"/>
      <c r="W32" s="320"/>
      <c r="X32" s="320"/>
      <c r="Y32" s="320"/>
      <c r="Z32" s="320"/>
      <c r="AA32" s="320"/>
      <c r="AB32" s="320"/>
      <c r="AC32" s="320"/>
      <c r="AD32" s="320"/>
      <c r="AE32" s="320"/>
      <c r="AF32" s="320"/>
      <c r="AG32" s="320"/>
      <c r="AH32" s="321"/>
      <c r="AI32" s="320"/>
      <c r="AJ32" s="320"/>
      <c r="AK32" s="320"/>
      <c r="AL32" s="320"/>
      <c r="AM32" s="321"/>
      <c r="AN32" s="572"/>
      <c r="AO32" s="320"/>
      <c r="AP32" s="320"/>
      <c r="AQ32" s="320"/>
      <c r="AR32" s="320"/>
      <c r="AT32" s="586"/>
      <c r="AU32" s="572"/>
      <c r="AV32" s="367"/>
      <c r="BA32" s="320"/>
      <c r="BB32" s="320"/>
      <c r="BC32" s="320"/>
      <c r="BD32" s="320"/>
      <c r="BE32" s="320"/>
      <c r="BF32" s="320"/>
      <c r="BG32" s="133"/>
      <c r="BH32" s="133"/>
      <c r="BI32" s="133"/>
      <c r="BJ32" s="133"/>
    </row>
    <row r="33" spans="1:62" s="349" customFormat="1" ht="6" customHeight="1">
      <c r="A33" s="339"/>
      <c r="B33" s="339"/>
      <c r="C33" s="351"/>
      <c r="D33" s="339"/>
      <c r="E33" s="339"/>
      <c r="F33" s="339"/>
      <c r="G33" s="351"/>
      <c r="H33" s="573"/>
      <c r="I33" s="548" t="s">
        <v>254</v>
      </c>
      <c r="J33" s="549"/>
      <c r="K33" s="549"/>
      <c r="L33" s="550"/>
      <c r="M33" s="317"/>
      <c r="N33" s="368"/>
      <c r="O33" s="548" t="s">
        <v>255</v>
      </c>
      <c r="P33" s="549"/>
      <c r="Q33" s="549"/>
      <c r="R33" s="550"/>
      <c r="S33" s="317"/>
      <c r="T33" s="319"/>
      <c r="U33" s="320"/>
      <c r="V33" s="541" t="s">
        <v>256</v>
      </c>
      <c r="W33" s="541"/>
      <c r="X33" s="541"/>
      <c r="Y33" s="541"/>
      <c r="Z33" s="320"/>
      <c r="AA33" s="320"/>
      <c r="AB33" s="320"/>
      <c r="AC33" s="320"/>
      <c r="AD33" s="320"/>
      <c r="AE33" s="320"/>
      <c r="AF33" s="320"/>
      <c r="AG33" s="320"/>
      <c r="AH33" s="321"/>
      <c r="AI33" s="320"/>
      <c r="AJ33" s="320"/>
      <c r="AK33" s="320"/>
      <c r="AL33" s="320"/>
      <c r="AM33" s="321"/>
      <c r="AN33" s="573"/>
      <c r="AO33" s="548" t="s">
        <v>251</v>
      </c>
      <c r="AP33" s="549"/>
      <c r="AQ33" s="549"/>
      <c r="AR33" s="550"/>
      <c r="AS33" s="369"/>
      <c r="AT33" s="587"/>
      <c r="AU33" s="573"/>
      <c r="AV33" s="548" t="s">
        <v>252</v>
      </c>
      <c r="AW33" s="549"/>
      <c r="AX33" s="549"/>
      <c r="AY33" s="550"/>
      <c r="AZ33" s="317"/>
      <c r="BA33" s="319"/>
      <c r="BB33" s="320"/>
      <c r="BC33" s="541" t="s">
        <v>253</v>
      </c>
      <c r="BD33" s="541"/>
      <c r="BE33" s="541"/>
      <c r="BF33" s="541"/>
      <c r="BG33" s="133"/>
      <c r="BH33" s="133"/>
      <c r="BI33" s="133"/>
      <c r="BJ33" s="132"/>
    </row>
    <row r="34" spans="1:62" s="349" customFormat="1" ht="6" customHeight="1">
      <c r="A34" s="339"/>
      <c r="B34" s="339"/>
      <c r="C34" s="351"/>
      <c r="D34" s="339"/>
      <c r="E34" s="339"/>
      <c r="F34" s="339"/>
      <c r="G34" s="339"/>
      <c r="H34" s="340"/>
      <c r="I34" s="551"/>
      <c r="J34" s="552"/>
      <c r="K34" s="552"/>
      <c r="L34" s="553"/>
      <c r="M34" s="133"/>
      <c r="N34" s="333"/>
      <c r="O34" s="551"/>
      <c r="P34" s="552"/>
      <c r="Q34" s="552"/>
      <c r="R34" s="553"/>
      <c r="S34" s="329"/>
      <c r="T34" s="330"/>
      <c r="U34" s="320"/>
      <c r="V34" s="541"/>
      <c r="W34" s="541"/>
      <c r="X34" s="541"/>
      <c r="Y34" s="541"/>
      <c r="Z34" s="320"/>
      <c r="AA34" s="320"/>
      <c r="AB34" s="320"/>
      <c r="AC34" s="320"/>
      <c r="AG34" s="320"/>
      <c r="AH34" s="321"/>
      <c r="AI34" s="320"/>
      <c r="AJ34" s="320"/>
      <c r="AK34" s="320"/>
      <c r="AL34" s="320"/>
      <c r="AM34" s="320"/>
      <c r="AN34" s="370"/>
      <c r="AO34" s="551"/>
      <c r="AP34" s="552"/>
      <c r="AQ34" s="552"/>
      <c r="AR34" s="553"/>
      <c r="AS34" s="362"/>
      <c r="AT34" s="133"/>
      <c r="AU34" s="327"/>
      <c r="AV34" s="551"/>
      <c r="AW34" s="552"/>
      <c r="AX34" s="552"/>
      <c r="AY34" s="553"/>
      <c r="AZ34" s="329"/>
      <c r="BA34" s="330"/>
      <c r="BB34" s="320"/>
      <c r="BC34" s="541"/>
      <c r="BD34" s="541"/>
      <c r="BE34" s="541"/>
      <c r="BF34" s="541"/>
      <c r="BG34" s="133"/>
      <c r="BH34" s="133"/>
      <c r="BI34" s="132"/>
      <c r="BJ34" s="133"/>
    </row>
    <row r="35" spans="1:62" s="349" customFormat="1" ht="6" customHeight="1">
      <c r="A35" s="339"/>
      <c r="B35" s="339"/>
      <c r="C35" s="351"/>
      <c r="D35" s="339"/>
      <c r="E35" s="339"/>
      <c r="F35" s="339"/>
      <c r="G35" s="339"/>
      <c r="H35" s="329"/>
      <c r="I35" s="326"/>
      <c r="J35" s="326"/>
      <c r="K35" s="326"/>
      <c r="L35" s="326"/>
      <c r="M35" s="133"/>
      <c r="N35" s="333"/>
      <c r="O35" s="132"/>
      <c r="P35" s="132"/>
      <c r="Q35" s="132"/>
      <c r="R35" s="132"/>
      <c r="S35" s="133"/>
      <c r="T35" s="335"/>
      <c r="U35" s="320"/>
      <c r="V35" s="556" t="s">
        <v>258</v>
      </c>
      <c r="W35" s="556"/>
      <c r="X35" s="556"/>
      <c r="Y35" s="556"/>
      <c r="Z35" s="320"/>
      <c r="AA35" s="320"/>
      <c r="AB35" s="320"/>
      <c r="AC35" s="320"/>
      <c r="AG35" s="320"/>
      <c r="AH35" s="321"/>
      <c r="AI35" s="320"/>
      <c r="AJ35" s="320"/>
      <c r="AK35" s="320"/>
      <c r="AL35" s="320"/>
      <c r="AM35" s="320"/>
      <c r="AN35" s="320"/>
      <c r="AO35" s="133"/>
      <c r="AP35" s="133"/>
      <c r="AQ35" s="133"/>
      <c r="AR35" s="133"/>
      <c r="AT35" s="133"/>
      <c r="AU35" s="333"/>
      <c r="AV35" s="133"/>
      <c r="AW35" s="326"/>
      <c r="AX35" s="133"/>
      <c r="AY35" s="133"/>
      <c r="AZ35" s="341"/>
      <c r="BA35" s="335"/>
      <c r="BB35" s="320"/>
      <c r="BC35" s="541" t="s">
        <v>257</v>
      </c>
      <c r="BD35" s="541"/>
      <c r="BE35" s="541"/>
      <c r="BF35" s="541"/>
      <c r="BG35" s="602"/>
      <c r="BH35" s="133"/>
      <c r="BI35" s="133"/>
      <c r="BJ35" s="133"/>
    </row>
    <row r="36" spans="1:62" s="339" customFormat="1" ht="6" customHeight="1">
      <c r="C36" s="351"/>
      <c r="H36" s="329"/>
      <c r="I36" s="133"/>
      <c r="J36" s="133"/>
      <c r="K36" s="133"/>
      <c r="L36" s="133"/>
      <c r="M36" s="133"/>
      <c r="N36" s="333"/>
      <c r="O36" s="132"/>
      <c r="P36" s="132"/>
      <c r="Q36" s="132"/>
      <c r="R36" s="132"/>
      <c r="S36" s="133"/>
      <c r="T36" s="352"/>
      <c r="U36" s="320"/>
      <c r="V36" s="556"/>
      <c r="W36" s="556"/>
      <c r="X36" s="556"/>
      <c r="Y36" s="556"/>
      <c r="Z36" s="320"/>
      <c r="AA36" s="320"/>
      <c r="AB36" s="320"/>
      <c r="AC36" s="320"/>
      <c r="AD36" s="349"/>
      <c r="AE36" s="349"/>
      <c r="AF36" s="349"/>
      <c r="AG36" s="320"/>
      <c r="AH36" s="321"/>
      <c r="AI36" s="320"/>
      <c r="AJ36" s="320"/>
      <c r="AK36" s="320"/>
      <c r="AL36" s="320"/>
      <c r="AM36" s="320"/>
      <c r="AN36" s="320"/>
      <c r="AO36" s="133"/>
      <c r="AP36" s="133"/>
      <c r="AQ36" s="133"/>
      <c r="AR36" s="133"/>
      <c r="AS36" s="349"/>
      <c r="AT36" s="133"/>
      <c r="AU36" s="333"/>
      <c r="AV36" s="133"/>
      <c r="AW36" s="338"/>
      <c r="AX36" s="133"/>
      <c r="AY36" s="133"/>
      <c r="AZ36" s="341"/>
      <c r="BA36" s="320"/>
      <c r="BB36" s="320"/>
      <c r="BC36" s="541"/>
      <c r="BD36" s="541"/>
      <c r="BE36" s="541"/>
      <c r="BF36" s="541"/>
      <c r="BG36" s="602"/>
      <c r="BH36" s="133"/>
      <c r="BI36" s="133"/>
      <c r="BJ36" s="132"/>
    </row>
    <row r="37" spans="1:62" s="339" customFormat="1" ht="6" customHeight="1">
      <c r="C37" s="351"/>
      <c r="H37" s="329"/>
      <c r="I37" s="345"/>
      <c r="J37" s="345"/>
      <c r="K37" s="345"/>
      <c r="L37" s="345"/>
      <c r="M37" s="133"/>
      <c r="N37" s="343"/>
      <c r="O37" s="132"/>
      <c r="P37" s="132"/>
      <c r="Q37" s="132"/>
      <c r="R37" s="132"/>
      <c r="S37" s="133"/>
      <c r="T37" s="320"/>
      <c r="U37" s="320"/>
      <c r="V37" s="133"/>
      <c r="W37" s="133"/>
      <c r="X37" s="133"/>
      <c r="Y37" s="133"/>
      <c r="Z37" s="320"/>
      <c r="AA37" s="320"/>
      <c r="AB37" s="320"/>
      <c r="AC37" s="320"/>
      <c r="AD37" s="320"/>
      <c r="AE37" s="320"/>
      <c r="AF37" s="320"/>
      <c r="AG37" s="320"/>
      <c r="AH37" s="321"/>
      <c r="AI37" s="320"/>
      <c r="AJ37" s="320"/>
      <c r="AK37" s="320"/>
      <c r="AL37" s="320"/>
      <c r="AM37" s="320"/>
      <c r="AN37" s="320"/>
      <c r="AO37" s="345"/>
      <c r="AP37" s="345"/>
      <c r="AQ37" s="345"/>
      <c r="AR37" s="345"/>
      <c r="AT37" s="133"/>
      <c r="AU37" s="554"/>
      <c r="AV37" s="133"/>
      <c r="AW37" s="133"/>
      <c r="AX37" s="133"/>
      <c r="AY37" s="133"/>
      <c r="AZ37" s="133"/>
      <c r="BA37" s="320"/>
      <c r="BB37" s="320"/>
      <c r="BC37" s="320"/>
      <c r="BD37" s="320"/>
      <c r="BE37" s="320"/>
      <c r="BF37" s="320"/>
      <c r="BG37" s="133"/>
      <c r="BH37" s="133"/>
      <c r="BI37" s="133"/>
      <c r="BJ37" s="133"/>
    </row>
    <row r="38" spans="1:62" s="339" customFormat="1" ht="6" customHeight="1">
      <c r="C38" s="351"/>
      <c r="H38" s="329"/>
      <c r="M38" s="133"/>
      <c r="N38" s="346"/>
      <c r="O38" s="588" t="s">
        <v>551</v>
      </c>
      <c r="P38" s="589"/>
      <c r="Q38" s="589"/>
      <c r="R38" s="590"/>
      <c r="S38" s="317"/>
      <c r="T38" s="319"/>
      <c r="U38" s="320"/>
      <c r="V38" s="546" t="s">
        <v>550</v>
      </c>
      <c r="W38" s="546"/>
      <c r="X38" s="546"/>
      <c r="Y38" s="546"/>
      <c r="Z38" s="320"/>
      <c r="AA38" s="320"/>
      <c r="AB38" s="320"/>
      <c r="AC38" s="320"/>
      <c r="AD38" s="320"/>
      <c r="AE38" s="320"/>
      <c r="AF38" s="320"/>
      <c r="AG38" s="320"/>
      <c r="AH38" s="321"/>
      <c r="AI38" s="320"/>
      <c r="AJ38" s="320"/>
      <c r="AK38" s="320"/>
      <c r="AL38" s="320"/>
      <c r="AM38" s="320"/>
      <c r="AN38" s="320"/>
      <c r="AO38" s="345"/>
      <c r="AP38" s="345"/>
      <c r="AQ38" s="345"/>
      <c r="AR38" s="345"/>
      <c r="AT38" s="133"/>
      <c r="AU38" s="555"/>
      <c r="AV38" s="548" t="s">
        <v>259</v>
      </c>
      <c r="AW38" s="549"/>
      <c r="AX38" s="549"/>
      <c r="AY38" s="550"/>
      <c r="AZ38" s="322"/>
      <c r="BA38" s="319"/>
      <c r="BB38" s="320"/>
      <c r="BC38" s="541" t="s">
        <v>250</v>
      </c>
      <c r="BD38" s="541"/>
      <c r="BE38" s="541"/>
      <c r="BF38" s="541"/>
      <c r="BG38" s="133"/>
      <c r="BH38" s="133"/>
      <c r="BI38" s="133"/>
      <c r="BJ38" s="133"/>
    </row>
    <row r="39" spans="1:62" s="339" customFormat="1" ht="6" customHeight="1">
      <c r="C39" s="351"/>
      <c r="H39" s="329"/>
      <c r="M39" s="133"/>
      <c r="N39" s="333"/>
      <c r="O39" s="591"/>
      <c r="P39" s="592"/>
      <c r="Q39" s="592"/>
      <c r="R39" s="593"/>
      <c r="S39" s="329"/>
      <c r="T39" s="320"/>
      <c r="U39" s="320"/>
      <c r="V39" s="546"/>
      <c r="W39" s="546"/>
      <c r="X39" s="546"/>
      <c r="Y39" s="546"/>
      <c r="Z39" s="320"/>
      <c r="AA39" s="320"/>
      <c r="AB39" s="320"/>
      <c r="AC39" s="320"/>
      <c r="AD39" s="320"/>
      <c r="AE39" s="320"/>
      <c r="AF39" s="320"/>
      <c r="AG39" s="320"/>
      <c r="AH39" s="321"/>
      <c r="AI39" s="320"/>
      <c r="AJ39" s="320"/>
      <c r="AK39" s="320"/>
      <c r="AL39" s="320"/>
      <c r="AM39" s="320"/>
      <c r="AN39" s="320"/>
      <c r="AT39" s="133"/>
      <c r="AU39" s="333"/>
      <c r="AV39" s="551"/>
      <c r="AW39" s="552"/>
      <c r="AX39" s="552"/>
      <c r="AY39" s="553"/>
      <c r="AZ39" s="133"/>
      <c r="BA39" s="320"/>
      <c r="BB39" s="320"/>
      <c r="BC39" s="541"/>
      <c r="BD39" s="541"/>
      <c r="BE39" s="541"/>
      <c r="BF39" s="541"/>
      <c r="BG39" s="133"/>
      <c r="BH39" s="133"/>
      <c r="BI39" s="132"/>
      <c r="BJ39" s="133"/>
    </row>
    <row r="40" spans="1:62" s="339" customFormat="1" ht="6" customHeight="1">
      <c r="C40" s="351"/>
      <c r="H40" s="329"/>
      <c r="N40" s="343"/>
      <c r="O40" s="132"/>
      <c r="P40" s="132"/>
      <c r="Q40" s="132"/>
      <c r="R40" s="132"/>
      <c r="S40" s="133"/>
      <c r="T40" s="320"/>
      <c r="U40" s="320"/>
      <c r="V40" s="320"/>
      <c r="W40" s="320"/>
      <c r="X40" s="320"/>
      <c r="Y40" s="320"/>
      <c r="Z40" s="320"/>
      <c r="AA40" s="320"/>
      <c r="AB40" s="320"/>
      <c r="AC40" s="320"/>
      <c r="AD40" s="320"/>
      <c r="AE40" s="320"/>
      <c r="AF40" s="320"/>
      <c r="AG40" s="320"/>
      <c r="AH40" s="321"/>
      <c r="AI40" s="320"/>
      <c r="AJ40" s="320"/>
      <c r="AK40" s="320"/>
      <c r="AL40" s="320"/>
      <c r="AM40" s="320"/>
      <c r="AN40" s="320"/>
      <c r="AT40" s="133"/>
      <c r="AU40" s="554"/>
      <c r="AV40" s="133"/>
      <c r="AW40" s="133"/>
      <c r="AX40" s="133"/>
      <c r="AY40" s="133"/>
      <c r="AZ40" s="133"/>
      <c r="BA40" s="320"/>
      <c r="BB40" s="320"/>
      <c r="BC40" s="320"/>
      <c r="BD40" s="320"/>
      <c r="BE40" s="320"/>
      <c r="BF40" s="320"/>
      <c r="BG40" s="133"/>
      <c r="BH40" s="133"/>
      <c r="BI40" s="133"/>
      <c r="BJ40" s="133"/>
    </row>
    <row r="41" spans="1:62" s="339" customFormat="1" ht="6" customHeight="1">
      <c r="C41" s="351"/>
      <c r="H41" s="329"/>
      <c r="N41" s="346"/>
      <c r="O41" s="548" t="s">
        <v>260</v>
      </c>
      <c r="P41" s="549"/>
      <c r="Q41" s="549"/>
      <c r="R41" s="550"/>
      <c r="S41" s="317"/>
      <c r="T41" s="319"/>
      <c r="U41" s="320"/>
      <c r="V41" s="541" t="s">
        <v>261</v>
      </c>
      <c r="W41" s="541"/>
      <c r="X41" s="541"/>
      <c r="Y41" s="541"/>
      <c r="Z41" s="320"/>
      <c r="AA41" s="320"/>
      <c r="AB41" s="320"/>
      <c r="AC41" s="320"/>
      <c r="AD41" s="320"/>
      <c r="AE41" s="320"/>
      <c r="AF41" s="320"/>
      <c r="AG41" s="320"/>
      <c r="AH41" s="321"/>
      <c r="AI41" s="320"/>
      <c r="AJ41" s="320"/>
      <c r="AK41" s="320"/>
      <c r="AL41" s="320"/>
      <c r="AM41" s="320"/>
      <c r="AN41" s="320"/>
      <c r="AT41" s="133"/>
      <c r="AU41" s="555"/>
      <c r="AV41" s="548" t="s">
        <v>262</v>
      </c>
      <c r="AW41" s="549"/>
      <c r="AX41" s="549"/>
      <c r="AY41" s="550"/>
      <c r="AZ41" s="322"/>
      <c r="BA41" s="319"/>
      <c r="BB41" s="320"/>
      <c r="BC41" s="541" t="s">
        <v>263</v>
      </c>
      <c r="BD41" s="541"/>
      <c r="BE41" s="541"/>
      <c r="BF41" s="541"/>
      <c r="BG41" s="133"/>
      <c r="BH41" s="133"/>
      <c r="BI41" s="133"/>
      <c r="BJ41" s="133"/>
    </row>
    <row r="42" spans="1:62" s="339" customFormat="1" ht="6" customHeight="1">
      <c r="C42" s="351"/>
      <c r="H42" s="329"/>
      <c r="N42" s="333"/>
      <c r="O42" s="551"/>
      <c r="P42" s="552"/>
      <c r="Q42" s="552"/>
      <c r="R42" s="553"/>
      <c r="S42" s="133"/>
      <c r="T42" s="352"/>
      <c r="U42" s="320"/>
      <c r="V42" s="541"/>
      <c r="W42" s="541"/>
      <c r="X42" s="541"/>
      <c r="Y42" s="541"/>
      <c r="Z42" s="320"/>
      <c r="AA42" s="320"/>
      <c r="AB42" s="320"/>
      <c r="AC42" s="320"/>
      <c r="AD42" s="320"/>
      <c r="AE42" s="320"/>
      <c r="AF42" s="320"/>
      <c r="AG42" s="320"/>
      <c r="AH42" s="321"/>
      <c r="AI42" s="320"/>
      <c r="AJ42" s="320"/>
      <c r="AK42" s="320"/>
      <c r="AL42" s="320"/>
      <c r="AM42" s="320"/>
      <c r="AN42" s="320"/>
      <c r="AT42" s="133"/>
      <c r="AU42" s="333"/>
      <c r="AV42" s="551"/>
      <c r="AW42" s="552"/>
      <c r="AX42" s="552"/>
      <c r="AY42" s="553"/>
      <c r="AZ42" s="133"/>
      <c r="BA42" s="330"/>
      <c r="BB42" s="320"/>
      <c r="BC42" s="541"/>
      <c r="BD42" s="541"/>
      <c r="BE42" s="541"/>
      <c r="BF42" s="541"/>
      <c r="BG42" s="133"/>
      <c r="BH42" s="133"/>
      <c r="BI42" s="132"/>
      <c r="BJ42" s="133"/>
    </row>
    <row r="43" spans="1:62" s="339" customFormat="1" ht="6" customHeight="1">
      <c r="C43" s="351"/>
      <c r="H43" s="329"/>
      <c r="N43" s="333"/>
      <c r="O43" s="135"/>
      <c r="P43" s="135"/>
      <c r="Q43" s="135"/>
      <c r="R43" s="135"/>
      <c r="S43" s="133"/>
      <c r="T43" s="320"/>
      <c r="U43" s="320"/>
      <c r="V43" s="133"/>
      <c r="W43" s="133"/>
      <c r="X43" s="133"/>
      <c r="Y43" s="133"/>
      <c r="Z43" s="320"/>
      <c r="AA43" s="320"/>
      <c r="AB43" s="320"/>
      <c r="AC43" s="320"/>
      <c r="AD43" s="320"/>
      <c r="AE43" s="320"/>
      <c r="AF43" s="320"/>
      <c r="AG43" s="320"/>
      <c r="AH43" s="321"/>
      <c r="AI43" s="320"/>
      <c r="AJ43" s="320"/>
      <c r="AK43" s="320"/>
      <c r="AL43" s="320"/>
      <c r="AM43" s="320"/>
      <c r="AN43" s="320"/>
      <c r="AO43" s="133"/>
      <c r="AP43" s="133"/>
      <c r="AQ43" s="133"/>
      <c r="AR43" s="133"/>
      <c r="AT43" s="133"/>
      <c r="AU43" s="333"/>
      <c r="AV43" s="133"/>
      <c r="AW43" s="133"/>
      <c r="AX43" s="133"/>
      <c r="AY43" s="133"/>
      <c r="AZ43" s="341"/>
      <c r="BA43" s="335"/>
      <c r="BB43" s="320"/>
      <c r="BC43" s="541" t="s">
        <v>265</v>
      </c>
      <c r="BD43" s="541"/>
      <c r="BE43" s="541"/>
      <c r="BF43" s="541"/>
      <c r="BG43" s="133"/>
      <c r="BH43" s="133"/>
      <c r="BI43" s="133"/>
    </row>
    <row r="44" spans="1:62" s="339" customFormat="1" ht="6" customHeight="1">
      <c r="C44" s="351"/>
      <c r="H44" s="329"/>
      <c r="N44" s="371"/>
      <c r="O44" s="548" t="s">
        <v>267</v>
      </c>
      <c r="P44" s="549"/>
      <c r="Q44" s="549"/>
      <c r="R44" s="550"/>
      <c r="S44" s="317"/>
      <c r="T44" s="319"/>
      <c r="U44" s="320"/>
      <c r="V44" s="541" t="s">
        <v>268</v>
      </c>
      <c r="W44" s="541"/>
      <c r="X44" s="541"/>
      <c r="Y44" s="541"/>
      <c r="Z44" s="320"/>
      <c r="AA44" s="320"/>
      <c r="AB44" s="320"/>
      <c r="AC44" s="320"/>
      <c r="AD44" s="320"/>
      <c r="AE44" s="320"/>
      <c r="AF44" s="320"/>
      <c r="AG44" s="320"/>
      <c r="AH44" s="321"/>
      <c r="AI44" s="320"/>
      <c r="AJ44" s="320"/>
      <c r="AK44" s="320"/>
      <c r="AL44" s="320"/>
      <c r="AM44" s="320"/>
      <c r="AN44" s="320"/>
      <c r="AO44" s="133"/>
      <c r="AP44" s="133"/>
      <c r="AQ44" s="133"/>
      <c r="AR44" s="133"/>
      <c r="AT44" s="133"/>
      <c r="AU44" s="359"/>
      <c r="AV44" s="320"/>
      <c r="AW44" s="320"/>
      <c r="AX44" s="320"/>
      <c r="AY44" s="320"/>
      <c r="AZ44" s="334"/>
      <c r="BA44" s="320"/>
      <c r="BB44" s="320"/>
      <c r="BC44" s="541"/>
      <c r="BD44" s="541"/>
      <c r="BE44" s="541"/>
      <c r="BF44" s="541"/>
      <c r="BG44" s="133"/>
      <c r="BH44" s="133"/>
      <c r="BI44" s="133"/>
    </row>
    <row r="45" spans="1:62" s="339" customFormat="1" ht="6" customHeight="1">
      <c r="C45" s="351"/>
      <c r="H45" s="329"/>
      <c r="I45" s="320"/>
      <c r="J45" s="320"/>
      <c r="K45" s="320"/>
      <c r="L45" s="320"/>
      <c r="M45" s="320"/>
      <c r="N45" s="372"/>
      <c r="O45" s="551"/>
      <c r="P45" s="552"/>
      <c r="Q45" s="552"/>
      <c r="R45" s="553"/>
      <c r="S45" s="329"/>
      <c r="T45" s="330"/>
      <c r="U45" s="320"/>
      <c r="V45" s="541"/>
      <c r="W45" s="541"/>
      <c r="X45" s="541"/>
      <c r="Y45" s="541"/>
      <c r="Z45" s="320"/>
      <c r="AA45" s="320"/>
      <c r="AB45" s="320"/>
      <c r="AC45" s="320"/>
      <c r="AD45" s="320"/>
      <c r="AE45" s="320"/>
      <c r="AF45" s="320"/>
      <c r="AG45" s="320"/>
      <c r="AH45" s="321"/>
      <c r="AI45" s="320"/>
      <c r="AJ45" s="320"/>
      <c r="AK45" s="320"/>
      <c r="AL45" s="320"/>
      <c r="AM45" s="320"/>
      <c r="AN45" s="320"/>
      <c r="AO45" s="133"/>
      <c r="AP45" s="133"/>
      <c r="AQ45" s="133"/>
      <c r="AR45" s="133"/>
      <c r="AT45" s="133"/>
      <c r="AU45" s="359"/>
      <c r="AV45" s="320"/>
      <c r="AW45" s="320"/>
      <c r="AX45" s="320"/>
      <c r="AY45" s="320"/>
      <c r="AZ45" s="334"/>
      <c r="BA45" s="335"/>
      <c r="BB45" s="320"/>
      <c r="BC45" s="541" t="s">
        <v>266</v>
      </c>
      <c r="BD45" s="541"/>
      <c r="BE45" s="541"/>
      <c r="BF45" s="541"/>
      <c r="BG45" s="345"/>
      <c r="BH45" s="133"/>
      <c r="BI45" s="133"/>
    </row>
    <row r="46" spans="1:62" s="339" customFormat="1" ht="6" customHeight="1">
      <c r="C46" s="351"/>
      <c r="H46" s="329"/>
      <c r="I46" s="118"/>
      <c r="J46" s="118"/>
      <c r="K46" s="118"/>
      <c r="L46" s="118"/>
      <c r="M46" s="118"/>
      <c r="N46" s="372"/>
      <c r="P46" s="340"/>
      <c r="S46" s="133"/>
      <c r="T46" s="335"/>
      <c r="U46" s="320"/>
      <c r="V46" s="541" t="s">
        <v>271</v>
      </c>
      <c r="W46" s="541"/>
      <c r="X46" s="541"/>
      <c r="Y46" s="541"/>
      <c r="Z46" s="320"/>
      <c r="AA46" s="320"/>
      <c r="AB46" s="320"/>
      <c r="AC46" s="320"/>
      <c r="AD46" s="320"/>
      <c r="AE46" s="320"/>
      <c r="AF46" s="320"/>
      <c r="AG46" s="320"/>
      <c r="AH46" s="321"/>
      <c r="AI46" s="320"/>
      <c r="AJ46" s="320"/>
      <c r="AK46" s="320"/>
      <c r="AL46" s="320"/>
      <c r="AM46" s="320"/>
      <c r="AN46" s="320"/>
      <c r="AO46" s="320"/>
      <c r="AP46" s="320"/>
      <c r="AQ46" s="320"/>
      <c r="AR46" s="320"/>
      <c r="AT46" s="320"/>
      <c r="AU46" s="359"/>
      <c r="AV46" s="320"/>
      <c r="AW46" s="320"/>
      <c r="AX46" s="320"/>
      <c r="AY46" s="320"/>
      <c r="AZ46" s="341"/>
      <c r="BA46" s="352"/>
      <c r="BB46" s="320"/>
      <c r="BC46" s="541"/>
      <c r="BD46" s="541"/>
      <c r="BE46" s="541"/>
      <c r="BF46" s="541"/>
      <c r="BG46" s="345"/>
      <c r="BH46" s="133"/>
      <c r="BI46" s="133"/>
    </row>
    <row r="47" spans="1:62" s="339" customFormat="1" ht="6" customHeight="1">
      <c r="C47" s="351"/>
      <c r="H47" s="329"/>
      <c r="I47" s="118"/>
      <c r="J47" s="118"/>
      <c r="K47" s="118"/>
      <c r="L47" s="118"/>
      <c r="M47" s="373"/>
      <c r="N47" s="134"/>
      <c r="P47" s="329"/>
      <c r="U47" s="320"/>
      <c r="V47" s="541"/>
      <c r="W47" s="541"/>
      <c r="X47" s="541"/>
      <c r="Y47" s="541"/>
      <c r="Z47" s="320"/>
      <c r="AA47" s="320"/>
      <c r="AB47" s="320"/>
      <c r="AC47" s="320"/>
      <c r="AD47" s="320"/>
      <c r="AE47" s="320"/>
      <c r="AF47" s="320"/>
      <c r="AG47" s="320"/>
      <c r="AH47" s="321"/>
      <c r="AI47" s="320"/>
      <c r="AJ47" s="320"/>
      <c r="AK47" s="320"/>
      <c r="AL47" s="320"/>
      <c r="AM47" s="320"/>
      <c r="AN47" s="320"/>
      <c r="AO47" s="320"/>
      <c r="AP47" s="320"/>
      <c r="AQ47" s="320"/>
      <c r="AR47" s="320"/>
      <c r="AT47" s="320"/>
      <c r="AU47" s="554"/>
      <c r="AV47" s="320"/>
      <c r="AW47" s="320"/>
      <c r="AX47" s="320"/>
      <c r="AY47" s="320"/>
      <c r="AZ47" s="320"/>
      <c r="BA47" s="320"/>
      <c r="BB47" s="320"/>
      <c r="BC47" s="320"/>
      <c r="BD47" s="320"/>
      <c r="BE47" s="320"/>
      <c r="BF47" s="320"/>
      <c r="BG47" s="345"/>
      <c r="BH47" s="133"/>
      <c r="BI47" s="133"/>
    </row>
    <row r="48" spans="1:62" s="339" customFormat="1" ht="6" customHeight="1">
      <c r="C48" s="351"/>
      <c r="H48" s="329"/>
      <c r="I48" s="118"/>
      <c r="J48" s="118"/>
      <c r="K48" s="118"/>
      <c r="L48" s="118"/>
      <c r="M48" s="373"/>
      <c r="N48" s="134"/>
      <c r="O48" s="132"/>
      <c r="P48" s="329"/>
      <c r="Q48" s="132"/>
      <c r="R48" s="132"/>
      <c r="U48" s="320"/>
      <c r="Z48" s="374"/>
      <c r="AA48" s="374"/>
      <c r="AB48" s="320"/>
      <c r="AC48" s="320"/>
      <c r="AD48" s="320"/>
      <c r="AE48" s="320"/>
      <c r="AF48" s="320"/>
      <c r="AG48" s="320"/>
      <c r="AH48" s="321"/>
      <c r="AI48" s="320"/>
      <c r="AJ48" s="320"/>
      <c r="AK48" s="320"/>
      <c r="AL48" s="320"/>
      <c r="AM48" s="320"/>
      <c r="AN48" s="320"/>
      <c r="AO48" s="320"/>
      <c r="AP48" s="320"/>
      <c r="AQ48" s="320"/>
      <c r="AR48" s="320"/>
      <c r="AT48" s="320"/>
      <c r="AU48" s="555"/>
      <c r="AV48" s="548" t="s">
        <v>269</v>
      </c>
      <c r="AW48" s="549"/>
      <c r="AX48" s="549"/>
      <c r="AY48" s="550"/>
      <c r="AZ48" s="322"/>
      <c r="BA48" s="319"/>
      <c r="BB48" s="320"/>
      <c r="BC48" s="541" t="s">
        <v>270</v>
      </c>
      <c r="BD48" s="541"/>
      <c r="BE48" s="541"/>
      <c r="BF48" s="541"/>
      <c r="BG48" s="133"/>
      <c r="BH48" s="133"/>
      <c r="BI48" s="133"/>
    </row>
    <row r="49" spans="3:61" s="339" customFormat="1" ht="6" customHeight="1">
      <c r="C49" s="351"/>
      <c r="H49" s="329"/>
      <c r="I49" s="118"/>
      <c r="J49" s="118"/>
      <c r="K49" s="118"/>
      <c r="L49" s="118"/>
      <c r="M49" s="373"/>
      <c r="N49" s="134"/>
      <c r="O49" s="132"/>
      <c r="P49" s="317"/>
      <c r="Q49" s="547" t="s">
        <v>273</v>
      </c>
      <c r="R49" s="547"/>
      <c r="S49" s="547"/>
      <c r="T49" s="547"/>
      <c r="U49" s="547"/>
      <c r="V49" s="547"/>
      <c r="W49" s="547"/>
      <c r="Z49" s="374"/>
      <c r="AA49" s="374"/>
      <c r="AB49" s="320"/>
      <c r="AC49" s="320"/>
      <c r="AD49" s="320"/>
      <c r="AE49" s="320"/>
      <c r="AF49" s="320"/>
      <c r="AG49" s="320"/>
      <c r="AH49" s="321"/>
      <c r="AI49" s="320"/>
      <c r="AJ49" s="320"/>
      <c r="AK49" s="320"/>
      <c r="AL49" s="320"/>
      <c r="AM49" s="320"/>
      <c r="AN49" s="320"/>
      <c r="AO49" s="320"/>
      <c r="AP49" s="320"/>
      <c r="AQ49" s="320"/>
      <c r="AR49" s="320"/>
      <c r="AT49" s="320"/>
      <c r="AU49" s="359"/>
      <c r="AV49" s="551"/>
      <c r="AW49" s="552"/>
      <c r="AX49" s="552"/>
      <c r="AY49" s="553"/>
      <c r="AZ49" s="133"/>
      <c r="BA49" s="330"/>
      <c r="BB49" s="320"/>
      <c r="BC49" s="541"/>
      <c r="BD49" s="541"/>
      <c r="BE49" s="541"/>
      <c r="BF49" s="541"/>
      <c r="BG49" s="133"/>
      <c r="BH49" s="133"/>
      <c r="BI49" s="133"/>
    </row>
    <row r="50" spans="3:61" s="339" customFormat="1" ht="6" customHeight="1">
      <c r="C50" s="351"/>
      <c r="H50" s="329"/>
      <c r="I50" s="132"/>
      <c r="J50" s="132"/>
      <c r="K50" s="132"/>
      <c r="L50" s="132"/>
      <c r="M50" s="351"/>
      <c r="N50" s="134"/>
      <c r="O50" s="132"/>
      <c r="P50" s="375"/>
      <c r="Q50" s="547"/>
      <c r="R50" s="547"/>
      <c r="S50" s="547"/>
      <c r="T50" s="547"/>
      <c r="U50" s="547"/>
      <c r="V50" s="547"/>
      <c r="W50" s="547"/>
      <c r="X50" s="132"/>
      <c r="Y50" s="132"/>
      <c r="Z50" s="320"/>
      <c r="AA50" s="320"/>
      <c r="AB50" s="320"/>
      <c r="AC50" s="320"/>
      <c r="AD50" s="320"/>
      <c r="AE50" s="320"/>
      <c r="AF50" s="320"/>
      <c r="AG50" s="320"/>
      <c r="AH50" s="321"/>
      <c r="AI50" s="320"/>
      <c r="AJ50" s="320"/>
      <c r="AK50" s="320"/>
      <c r="AL50" s="320"/>
      <c r="AM50" s="320"/>
      <c r="AN50" s="320"/>
      <c r="AO50" s="320"/>
      <c r="AP50" s="320"/>
      <c r="AQ50" s="320"/>
      <c r="AR50" s="320"/>
      <c r="AT50" s="320"/>
      <c r="AU50" s="359"/>
      <c r="AV50" s="320"/>
      <c r="AW50" s="320"/>
      <c r="AX50" s="320"/>
      <c r="AY50" s="320"/>
      <c r="AZ50" s="341"/>
      <c r="BA50" s="335"/>
      <c r="BB50" s="320"/>
      <c r="BC50" s="541" t="s">
        <v>272</v>
      </c>
      <c r="BD50" s="541"/>
      <c r="BE50" s="541"/>
      <c r="BF50" s="541"/>
      <c r="BG50" s="133"/>
      <c r="BH50" s="133"/>
      <c r="BI50" s="133"/>
    </row>
    <row r="51" spans="3:61" s="339" customFormat="1" ht="6" customHeight="1">
      <c r="C51" s="351"/>
      <c r="H51" s="329"/>
      <c r="I51" s="132"/>
      <c r="J51" s="132"/>
      <c r="K51" s="132"/>
      <c r="L51" s="132"/>
      <c r="M51" s="351"/>
      <c r="N51" s="134"/>
      <c r="O51" s="132"/>
      <c r="P51" s="376"/>
      <c r="Q51" s="547" t="s">
        <v>275</v>
      </c>
      <c r="R51" s="547"/>
      <c r="S51" s="547"/>
      <c r="T51" s="547"/>
      <c r="U51" s="547"/>
      <c r="V51" s="547"/>
      <c r="W51" s="547"/>
      <c r="X51" s="132"/>
      <c r="Y51" s="132"/>
      <c r="Z51" s="320"/>
      <c r="AA51" s="320"/>
      <c r="AB51" s="320"/>
      <c r="AC51" s="320"/>
      <c r="AD51" s="320"/>
      <c r="AE51" s="320"/>
      <c r="AF51" s="320"/>
      <c r="AG51" s="320"/>
      <c r="AH51" s="321"/>
      <c r="AI51" s="320"/>
      <c r="AJ51" s="320"/>
      <c r="AK51" s="320"/>
      <c r="AL51" s="320"/>
      <c r="AM51" s="320"/>
      <c r="AN51" s="320"/>
      <c r="AO51" s="320"/>
      <c r="AP51" s="320"/>
      <c r="AQ51" s="320"/>
      <c r="AR51" s="320"/>
      <c r="AT51" s="320"/>
      <c r="AU51" s="359"/>
      <c r="AV51" s="320"/>
      <c r="AW51" s="320"/>
      <c r="AX51" s="320"/>
      <c r="AY51" s="320"/>
      <c r="AZ51" s="334"/>
      <c r="BA51" s="320"/>
      <c r="BB51" s="320"/>
      <c r="BC51" s="541"/>
      <c r="BD51" s="541"/>
      <c r="BE51" s="541"/>
      <c r="BF51" s="541"/>
      <c r="BG51" s="133"/>
      <c r="BH51" s="133"/>
      <c r="BI51" s="133"/>
    </row>
    <row r="52" spans="3:61" s="339" customFormat="1" ht="6" customHeight="1">
      <c r="C52" s="351"/>
      <c r="H52" s="329"/>
      <c r="I52" s="132"/>
      <c r="J52" s="132"/>
      <c r="K52" s="132"/>
      <c r="L52" s="132"/>
      <c r="M52" s="351"/>
      <c r="N52" s="134"/>
      <c r="O52" s="132"/>
      <c r="P52" s="377"/>
      <c r="Q52" s="547"/>
      <c r="R52" s="547"/>
      <c r="S52" s="547"/>
      <c r="T52" s="547"/>
      <c r="U52" s="547"/>
      <c r="V52" s="547"/>
      <c r="W52" s="547"/>
      <c r="X52" s="132"/>
      <c r="Y52" s="132"/>
      <c r="Z52" s="320"/>
      <c r="AA52" s="320"/>
      <c r="AB52" s="320"/>
      <c r="AC52" s="320"/>
      <c r="AD52" s="320"/>
      <c r="AE52" s="320"/>
      <c r="AF52" s="320"/>
      <c r="AG52" s="320"/>
      <c r="AH52" s="321"/>
      <c r="AI52" s="320"/>
      <c r="AJ52" s="320"/>
      <c r="AK52" s="320"/>
      <c r="AL52" s="320"/>
      <c r="AM52" s="320"/>
      <c r="AN52" s="320"/>
      <c r="AO52" s="320"/>
      <c r="AP52" s="320"/>
      <c r="AQ52" s="320"/>
      <c r="AR52" s="320"/>
      <c r="AT52" s="320"/>
      <c r="AU52" s="333"/>
      <c r="AZ52" s="334"/>
      <c r="BA52" s="335"/>
      <c r="BB52" s="320"/>
      <c r="BC52" s="541" t="s">
        <v>274</v>
      </c>
      <c r="BD52" s="541"/>
      <c r="BE52" s="541"/>
      <c r="BF52" s="541"/>
      <c r="BG52" s="133"/>
      <c r="BH52" s="133"/>
      <c r="BI52" s="133"/>
    </row>
    <row r="53" spans="3:61" s="339" customFormat="1" ht="6" customHeight="1">
      <c r="C53" s="351"/>
      <c r="H53" s="329"/>
      <c r="I53" s="132"/>
      <c r="J53" s="132"/>
      <c r="K53" s="132"/>
      <c r="L53" s="132"/>
      <c r="M53" s="351"/>
      <c r="N53" s="134"/>
      <c r="O53" s="132"/>
      <c r="P53" s="376"/>
      <c r="Q53" s="547" t="s">
        <v>277</v>
      </c>
      <c r="R53" s="547"/>
      <c r="S53" s="547"/>
      <c r="T53" s="547"/>
      <c r="U53" s="547"/>
      <c r="V53" s="547"/>
      <c r="W53" s="547"/>
      <c r="X53" s="132"/>
      <c r="Y53" s="132"/>
      <c r="Z53" s="320"/>
      <c r="AA53" s="320"/>
      <c r="AB53" s="320"/>
      <c r="AC53" s="320"/>
      <c r="AD53" s="320"/>
      <c r="AE53" s="320"/>
      <c r="AF53" s="320"/>
      <c r="AG53" s="320"/>
      <c r="AH53" s="321"/>
      <c r="AI53" s="320"/>
      <c r="AJ53" s="320"/>
      <c r="AK53" s="320"/>
      <c r="AL53" s="320"/>
      <c r="AM53" s="320"/>
      <c r="AN53" s="320"/>
      <c r="AO53" s="320"/>
      <c r="AP53" s="320"/>
      <c r="AQ53" s="320"/>
      <c r="AR53" s="320"/>
      <c r="AT53" s="320"/>
      <c r="AU53" s="333"/>
      <c r="AZ53" s="341"/>
      <c r="BA53" s="352"/>
      <c r="BB53" s="320"/>
      <c r="BC53" s="541"/>
      <c r="BD53" s="541"/>
      <c r="BE53" s="541"/>
      <c r="BF53" s="541"/>
      <c r="BG53" s="133"/>
      <c r="BH53" s="133"/>
      <c r="BI53" s="133"/>
    </row>
    <row r="54" spans="3:61" s="339" customFormat="1" ht="6" customHeight="1">
      <c r="C54" s="351"/>
      <c r="H54" s="329"/>
      <c r="I54" s="132"/>
      <c r="J54" s="132"/>
      <c r="K54" s="132"/>
      <c r="L54" s="132"/>
      <c r="M54" s="351"/>
      <c r="N54" s="134"/>
      <c r="O54" s="132"/>
      <c r="P54" s="377"/>
      <c r="Q54" s="547"/>
      <c r="R54" s="547"/>
      <c r="S54" s="547"/>
      <c r="T54" s="547"/>
      <c r="U54" s="547"/>
      <c r="V54" s="547"/>
      <c r="W54" s="547"/>
      <c r="X54" s="320"/>
      <c r="Y54" s="320"/>
      <c r="Z54" s="320"/>
      <c r="AA54" s="320"/>
      <c r="AB54" s="320"/>
      <c r="AC54" s="320"/>
      <c r="AD54" s="320"/>
      <c r="AE54" s="320"/>
      <c r="AF54" s="320"/>
      <c r="AG54" s="320"/>
      <c r="AH54" s="321"/>
      <c r="AI54" s="320"/>
      <c r="AJ54" s="320"/>
      <c r="AK54" s="320"/>
      <c r="AL54" s="320"/>
      <c r="AM54" s="320"/>
      <c r="AN54" s="320"/>
      <c r="AO54" s="320"/>
      <c r="AP54" s="320"/>
      <c r="AQ54" s="320"/>
      <c r="AR54" s="320"/>
      <c r="AT54" s="320"/>
      <c r="AU54" s="554"/>
      <c r="AV54" s="133"/>
      <c r="AW54" s="133"/>
      <c r="AX54" s="133"/>
      <c r="AY54" s="133"/>
      <c r="AZ54" s="133"/>
      <c r="BA54" s="320"/>
      <c r="BB54" s="320"/>
      <c r="BC54" s="320"/>
      <c r="BD54" s="320"/>
      <c r="BE54" s="320"/>
      <c r="BF54" s="320"/>
      <c r="BG54" s="133"/>
      <c r="BH54" s="133"/>
      <c r="BI54" s="133"/>
    </row>
    <row r="55" spans="3:61" s="339" customFormat="1" ht="6" customHeight="1">
      <c r="C55" s="351"/>
      <c r="H55" s="329"/>
      <c r="I55" s="132"/>
      <c r="J55" s="132"/>
      <c r="K55" s="132"/>
      <c r="L55" s="132"/>
      <c r="M55" s="351"/>
      <c r="N55" s="134"/>
      <c r="O55" s="132"/>
      <c r="P55" s="376"/>
      <c r="Q55" s="547" t="s">
        <v>278</v>
      </c>
      <c r="R55" s="547"/>
      <c r="S55" s="547"/>
      <c r="T55" s="547"/>
      <c r="U55" s="547"/>
      <c r="V55" s="547"/>
      <c r="W55" s="547"/>
      <c r="X55" s="320"/>
      <c r="Y55" s="320"/>
      <c r="Z55" s="320"/>
      <c r="AA55" s="320"/>
      <c r="AB55" s="320"/>
      <c r="AC55" s="320"/>
      <c r="AD55" s="320"/>
      <c r="AE55" s="320"/>
      <c r="AF55" s="320"/>
      <c r="AG55" s="320"/>
      <c r="AH55" s="321"/>
      <c r="AI55" s="320"/>
      <c r="AJ55" s="320"/>
      <c r="AK55" s="320"/>
      <c r="AL55" s="320"/>
      <c r="AM55" s="320"/>
      <c r="AN55" s="320"/>
      <c r="AO55" s="320"/>
      <c r="AP55" s="320"/>
      <c r="AQ55" s="320"/>
      <c r="AR55" s="320"/>
      <c r="AT55" s="320"/>
      <c r="AU55" s="555"/>
      <c r="AV55" s="548" t="s">
        <v>276</v>
      </c>
      <c r="AW55" s="549"/>
      <c r="AX55" s="549"/>
      <c r="AY55" s="550"/>
      <c r="AZ55" s="322"/>
      <c r="BA55" s="319"/>
      <c r="BB55" s="320"/>
      <c r="BC55" s="541" t="s">
        <v>279</v>
      </c>
      <c r="BD55" s="541"/>
      <c r="BE55" s="541"/>
      <c r="BF55" s="541"/>
      <c r="BG55" s="133"/>
      <c r="BH55" s="133"/>
      <c r="BI55" s="133"/>
    </row>
    <row r="56" spans="3:61" s="339" customFormat="1" ht="6" customHeight="1">
      <c r="C56" s="351"/>
      <c r="H56" s="329"/>
      <c r="I56" s="132"/>
      <c r="J56" s="132"/>
      <c r="K56" s="132"/>
      <c r="L56" s="132"/>
      <c r="M56" s="351"/>
      <c r="N56" s="134"/>
      <c r="O56" s="132"/>
      <c r="P56" s="377"/>
      <c r="Q56" s="547"/>
      <c r="R56" s="547"/>
      <c r="S56" s="547"/>
      <c r="T56" s="547"/>
      <c r="U56" s="547"/>
      <c r="V56" s="547"/>
      <c r="W56" s="547"/>
      <c r="X56" s="320"/>
      <c r="Y56" s="320"/>
      <c r="Z56" s="320"/>
      <c r="AA56" s="320"/>
      <c r="AB56" s="320"/>
      <c r="AC56" s="320"/>
      <c r="AD56" s="320"/>
      <c r="AE56" s="320"/>
      <c r="AF56" s="320"/>
      <c r="AG56" s="320"/>
      <c r="AH56" s="321"/>
      <c r="AI56" s="320"/>
      <c r="AJ56" s="320"/>
      <c r="AK56" s="320"/>
      <c r="AL56" s="320"/>
      <c r="AM56" s="320"/>
      <c r="AN56" s="320"/>
      <c r="AO56" s="320"/>
      <c r="AP56" s="320"/>
      <c r="AQ56" s="320"/>
      <c r="AR56" s="320"/>
      <c r="AT56" s="320"/>
      <c r="AU56" s="333"/>
      <c r="AV56" s="551"/>
      <c r="AW56" s="552"/>
      <c r="AX56" s="552"/>
      <c r="AY56" s="553"/>
      <c r="AZ56" s="133"/>
      <c r="BA56" s="330"/>
      <c r="BB56" s="320"/>
      <c r="BC56" s="541"/>
      <c r="BD56" s="541"/>
      <c r="BE56" s="541"/>
      <c r="BF56" s="541"/>
      <c r="BG56" s="133"/>
      <c r="BH56" s="133"/>
      <c r="BI56" s="133"/>
    </row>
    <row r="57" spans="3:61" s="339" customFormat="1" ht="6" customHeight="1">
      <c r="C57" s="351"/>
      <c r="H57" s="329"/>
      <c r="I57" s="132"/>
      <c r="J57" s="132"/>
      <c r="K57" s="132"/>
      <c r="L57" s="132"/>
      <c r="M57" s="351"/>
      <c r="N57" s="134"/>
      <c r="O57" s="132"/>
      <c r="P57" s="376"/>
      <c r="Q57" s="547" t="s">
        <v>280</v>
      </c>
      <c r="R57" s="547"/>
      <c r="S57" s="547"/>
      <c r="T57" s="547"/>
      <c r="U57" s="547"/>
      <c r="V57" s="547"/>
      <c r="W57" s="547"/>
      <c r="X57" s="320"/>
      <c r="Y57" s="320"/>
      <c r="Z57" s="320"/>
      <c r="AA57" s="320"/>
      <c r="AB57" s="320"/>
      <c r="AC57" s="320"/>
      <c r="AD57" s="320"/>
      <c r="AE57" s="320"/>
      <c r="AF57" s="320"/>
      <c r="AG57" s="320"/>
      <c r="AH57" s="321"/>
      <c r="AI57" s="320"/>
      <c r="AJ57" s="320"/>
      <c r="AK57" s="320"/>
      <c r="AL57" s="320"/>
      <c r="AM57" s="320"/>
      <c r="AN57" s="320"/>
      <c r="AO57" s="320"/>
      <c r="AP57" s="320"/>
      <c r="AQ57" s="320"/>
      <c r="AR57" s="320"/>
      <c r="AT57" s="320"/>
      <c r="AU57" s="329"/>
      <c r="AW57" s="329"/>
      <c r="BA57" s="335"/>
      <c r="BB57" s="320"/>
      <c r="BC57" s="546" t="s">
        <v>281</v>
      </c>
      <c r="BD57" s="546"/>
      <c r="BE57" s="546"/>
      <c r="BF57" s="546"/>
    </row>
    <row r="58" spans="3:61" s="339" customFormat="1" ht="6" customHeight="1">
      <c r="C58" s="351"/>
      <c r="H58" s="329"/>
      <c r="I58" s="132"/>
      <c r="J58" s="132"/>
      <c r="K58" s="132"/>
      <c r="L58" s="132"/>
      <c r="M58" s="351"/>
      <c r="N58" s="134"/>
      <c r="O58" s="132"/>
      <c r="P58" s="377"/>
      <c r="Q58" s="547"/>
      <c r="R58" s="547"/>
      <c r="S58" s="547"/>
      <c r="T58" s="547"/>
      <c r="U58" s="547"/>
      <c r="V58" s="547"/>
      <c r="W58" s="547"/>
      <c r="X58" s="320"/>
      <c r="Y58" s="320"/>
      <c r="Z58" s="320"/>
      <c r="AA58" s="320"/>
      <c r="AB58" s="320"/>
      <c r="AC58" s="320"/>
      <c r="AD58" s="320"/>
      <c r="AE58" s="320"/>
      <c r="AF58" s="320"/>
      <c r="AG58" s="320"/>
      <c r="AH58" s="321"/>
      <c r="AI58" s="320"/>
      <c r="AJ58" s="320"/>
      <c r="AK58" s="320"/>
      <c r="AL58" s="320"/>
      <c r="AM58" s="320"/>
      <c r="AN58" s="320"/>
      <c r="AO58" s="320"/>
      <c r="AP58" s="320"/>
      <c r="AQ58" s="320"/>
      <c r="AR58" s="320"/>
      <c r="AT58" s="320"/>
      <c r="AU58" s="329"/>
      <c r="AW58" s="329"/>
      <c r="BA58" s="352"/>
      <c r="BB58" s="320"/>
      <c r="BC58" s="546"/>
      <c r="BD58" s="546"/>
      <c r="BE58" s="546"/>
      <c r="BF58" s="546"/>
    </row>
    <row r="59" spans="3:61" s="339" customFormat="1" ht="6" customHeight="1">
      <c r="C59" s="351"/>
      <c r="H59" s="329"/>
      <c r="I59" s="132"/>
      <c r="J59" s="132"/>
      <c r="K59" s="132"/>
      <c r="L59" s="132"/>
      <c r="M59" s="351"/>
      <c r="N59" s="134"/>
      <c r="O59" s="132"/>
      <c r="P59" s="376"/>
      <c r="Q59" s="547" t="s">
        <v>282</v>
      </c>
      <c r="R59" s="547"/>
      <c r="S59" s="547"/>
      <c r="T59" s="547"/>
      <c r="U59" s="547"/>
      <c r="V59" s="547"/>
      <c r="W59" s="547"/>
      <c r="X59" s="320"/>
      <c r="Y59" s="320"/>
      <c r="Z59" s="320"/>
      <c r="AA59" s="320"/>
      <c r="AB59" s="320"/>
      <c r="AC59" s="320"/>
      <c r="AD59" s="320"/>
      <c r="AE59" s="320"/>
      <c r="AF59" s="320"/>
      <c r="AG59" s="320"/>
      <c r="AH59" s="321"/>
      <c r="AI59" s="320"/>
      <c r="AJ59" s="320"/>
      <c r="AK59" s="320"/>
      <c r="AL59" s="320"/>
      <c r="AM59" s="320"/>
      <c r="AN59" s="320"/>
      <c r="AO59" s="320"/>
      <c r="AP59" s="320"/>
      <c r="AQ59" s="320"/>
      <c r="AR59" s="320"/>
      <c r="AT59" s="320"/>
      <c r="AU59" s="329"/>
      <c r="AW59" s="376"/>
      <c r="AX59" s="569" t="s">
        <v>283</v>
      </c>
      <c r="AY59" s="569"/>
      <c r="AZ59" s="569"/>
      <c r="BA59" s="569"/>
      <c r="BB59" s="569"/>
      <c r="BC59" s="569"/>
      <c r="BD59" s="569"/>
      <c r="BE59" s="569"/>
      <c r="BF59" s="569"/>
      <c r="BG59" s="133"/>
      <c r="BH59" s="133"/>
      <c r="BI59" s="133"/>
    </row>
    <row r="60" spans="3:61" s="339" customFormat="1" ht="6" customHeight="1">
      <c r="C60" s="351"/>
      <c r="H60" s="329"/>
      <c r="I60" s="132"/>
      <c r="J60" s="132"/>
      <c r="K60" s="132"/>
      <c r="L60" s="132"/>
      <c r="M60" s="351"/>
      <c r="N60" s="134"/>
      <c r="O60" s="132"/>
      <c r="Q60" s="547"/>
      <c r="R60" s="547"/>
      <c r="S60" s="547"/>
      <c r="T60" s="547"/>
      <c r="U60" s="547"/>
      <c r="V60" s="547"/>
      <c r="W60" s="547"/>
      <c r="X60" s="320"/>
      <c r="Y60" s="320"/>
      <c r="Z60" s="320"/>
      <c r="AA60" s="320"/>
      <c r="AB60" s="320"/>
      <c r="AC60" s="320"/>
      <c r="AD60" s="320"/>
      <c r="AE60" s="320"/>
      <c r="AF60" s="320"/>
      <c r="AG60" s="320"/>
      <c r="AH60" s="321"/>
      <c r="AI60" s="320"/>
      <c r="AJ60" s="320"/>
      <c r="AK60" s="320"/>
      <c r="AL60" s="320"/>
      <c r="AM60" s="320"/>
      <c r="AN60" s="320"/>
      <c r="AO60" s="320"/>
      <c r="AP60" s="320"/>
      <c r="AQ60" s="320"/>
      <c r="AR60" s="320"/>
      <c r="AT60" s="320"/>
      <c r="AU60" s="329"/>
      <c r="AW60" s="132"/>
      <c r="AX60" s="569"/>
      <c r="AY60" s="569"/>
      <c r="AZ60" s="569"/>
      <c r="BA60" s="569"/>
      <c r="BB60" s="569"/>
      <c r="BC60" s="569"/>
      <c r="BD60" s="569"/>
      <c r="BE60" s="569"/>
      <c r="BF60" s="569"/>
      <c r="BG60" s="133"/>
      <c r="BH60" s="133"/>
      <c r="BI60" s="133"/>
    </row>
    <row r="61" spans="3:61" s="339" customFormat="1" ht="6" customHeight="1">
      <c r="C61" s="351"/>
      <c r="H61" s="329"/>
      <c r="I61" s="133"/>
      <c r="J61" s="133"/>
      <c r="K61" s="133"/>
      <c r="L61" s="133"/>
      <c r="M61" s="351"/>
      <c r="N61" s="134"/>
      <c r="Q61" s="133"/>
      <c r="R61" s="133"/>
      <c r="S61" s="133"/>
      <c r="T61" s="133"/>
      <c r="U61" s="133"/>
      <c r="V61" s="133"/>
      <c r="W61" s="133"/>
      <c r="X61" s="320"/>
      <c r="Y61" s="320"/>
      <c r="Z61" s="320"/>
      <c r="AA61" s="320"/>
      <c r="AB61" s="320"/>
      <c r="AC61" s="320"/>
      <c r="AD61" s="320"/>
      <c r="AE61" s="320"/>
      <c r="AF61" s="320"/>
      <c r="AG61" s="320"/>
      <c r="AH61" s="321"/>
      <c r="AI61" s="320"/>
      <c r="AJ61" s="320"/>
      <c r="AK61" s="320"/>
      <c r="AL61" s="320"/>
      <c r="AM61" s="320"/>
      <c r="AN61" s="320"/>
      <c r="AO61" s="320"/>
      <c r="AP61" s="320"/>
      <c r="AQ61" s="320"/>
      <c r="AR61" s="320"/>
      <c r="AT61" s="320"/>
      <c r="AU61" s="554"/>
      <c r="BA61" s="320"/>
      <c r="BB61" s="320"/>
      <c r="BC61" s="378"/>
      <c r="BD61" s="378"/>
      <c r="BE61" s="378"/>
      <c r="BF61" s="378"/>
      <c r="BG61" s="133"/>
      <c r="BH61" s="133"/>
      <c r="BI61" s="133"/>
    </row>
    <row r="62" spans="3:61" s="339" customFormat="1" ht="6" customHeight="1">
      <c r="C62" s="351"/>
      <c r="H62" s="329"/>
      <c r="I62" s="349"/>
      <c r="J62" s="349"/>
      <c r="K62" s="349"/>
      <c r="L62" s="349"/>
      <c r="M62" s="351"/>
      <c r="N62" s="346"/>
      <c r="O62" s="548" t="s">
        <v>284</v>
      </c>
      <c r="P62" s="549"/>
      <c r="Q62" s="549"/>
      <c r="R62" s="549"/>
      <c r="S62" s="317"/>
      <c r="T62" s="319"/>
      <c r="U62" s="320"/>
      <c r="V62" s="556" t="s">
        <v>285</v>
      </c>
      <c r="W62" s="556"/>
      <c r="X62" s="556"/>
      <c r="Y62" s="556"/>
      <c r="Z62" s="320"/>
      <c r="AA62" s="320"/>
      <c r="AB62" s="320"/>
      <c r="AC62" s="320"/>
      <c r="AD62" s="320"/>
      <c r="AE62" s="320"/>
      <c r="AF62" s="320"/>
      <c r="AG62" s="320"/>
      <c r="AH62" s="321"/>
      <c r="AI62" s="320"/>
      <c r="AJ62" s="320"/>
      <c r="AK62" s="320"/>
      <c r="AL62" s="320"/>
      <c r="AM62" s="320"/>
      <c r="AN62" s="320"/>
      <c r="AO62" s="320"/>
      <c r="AP62" s="320"/>
      <c r="AQ62" s="320"/>
      <c r="AR62" s="320"/>
      <c r="AT62" s="320"/>
      <c r="AU62" s="555"/>
      <c r="AV62" s="548" t="s">
        <v>286</v>
      </c>
      <c r="AW62" s="549"/>
      <c r="AX62" s="549"/>
      <c r="AY62" s="550"/>
      <c r="AZ62" s="322"/>
      <c r="BA62" s="319"/>
      <c r="BB62" s="320"/>
      <c r="BC62" s="541" t="s">
        <v>287</v>
      </c>
      <c r="BD62" s="541"/>
      <c r="BE62" s="541"/>
      <c r="BF62" s="541"/>
      <c r="BG62" s="133"/>
      <c r="BH62" s="133"/>
      <c r="BI62" s="133"/>
    </row>
    <row r="63" spans="3:61" s="339" customFormat="1" ht="6" customHeight="1">
      <c r="C63" s="351"/>
      <c r="H63" s="329"/>
      <c r="M63" s="133"/>
      <c r="N63" s="326"/>
      <c r="O63" s="551"/>
      <c r="P63" s="552"/>
      <c r="Q63" s="552"/>
      <c r="R63" s="552"/>
      <c r="S63" s="340"/>
      <c r="T63" s="330"/>
      <c r="U63" s="320"/>
      <c r="V63" s="556"/>
      <c r="W63" s="556"/>
      <c r="X63" s="556"/>
      <c r="Y63" s="556"/>
      <c r="Z63" s="320"/>
      <c r="AA63" s="320"/>
      <c r="AB63" s="320"/>
      <c r="AC63" s="320"/>
      <c r="AD63" s="320"/>
      <c r="AE63" s="320"/>
      <c r="AF63" s="320"/>
      <c r="AG63" s="320"/>
      <c r="AH63" s="321"/>
      <c r="AI63" s="320"/>
      <c r="AJ63" s="320"/>
      <c r="AK63" s="320"/>
      <c r="AL63" s="320"/>
      <c r="AM63" s="320"/>
      <c r="AN63" s="320"/>
      <c r="AO63" s="320"/>
      <c r="AP63" s="320"/>
      <c r="AQ63" s="320"/>
      <c r="AR63" s="320"/>
      <c r="AT63" s="320"/>
      <c r="AU63" s="134"/>
      <c r="AV63" s="551"/>
      <c r="AW63" s="552"/>
      <c r="AX63" s="552"/>
      <c r="AY63" s="553"/>
      <c r="AZ63" s="133"/>
      <c r="BA63" s="330"/>
      <c r="BB63" s="320"/>
      <c r="BC63" s="541"/>
      <c r="BD63" s="541"/>
      <c r="BE63" s="541"/>
      <c r="BF63" s="541"/>
      <c r="BG63" s="133"/>
      <c r="BH63" s="133"/>
      <c r="BI63" s="133"/>
    </row>
    <row r="64" spans="3:61" s="339" customFormat="1" ht="6" customHeight="1">
      <c r="C64" s="351"/>
      <c r="H64" s="329"/>
      <c r="M64" s="345"/>
      <c r="N64" s="134"/>
      <c r="O64" s="133"/>
      <c r="P64" s="340"/>
      <c r="Q64" s="133"/>
      <c r="R64" s="133"/>
      <c r="S64" s="133"/>
      <c r="T64" s="335"/>
      <c r="U64" s="320"/>
      <c r="V64" s="541" t="s">
        <v>288</v>
      </c>
      <c r="W64" s="541"/>
      <c r="X64" s="541"/>
      <c r="Y64" s="541"/>
      <c r="Z64" s="320"/>
      <c r="AA64" s="320"/>
      <c r="AB64" s="320"/>
      <c r="AC64" s="320"/>
      <c r="AD64" s="320"/>
      <c r="AE64" s="320"/>
      <c r="AF64" s="320"/>
      <c r="AG64" s="320"/>
      <c r="AH64" s="321"/>
      <c r="AI64" s="320"/>
      <c r="AJ64" s="320"/>
      <c r="AK64" s="320"/>
      <c r="AL64" s="320"/>
      <c r="AM64" s="320"/>
      <c r="AN64" s="320"/>
      <c r="AO64" s="320"/>
      <c r="AP64" s="320"/>
      <c r="AQ64" s="320"/>
      <c r="AR64" s="320"/>
      <c r="AT64" s="320"/>
      <c r="AU64" s="134"/>
      <c r="AV64" s="133"/>
      <c r="AW64" s="133"/>
      <c r="AX64" s="133"/>
      <c r="AY64" s="133"/>
      <c r="AZ64" s="341"/>
      <c r="BA64" s="335"/>
      <c r="BB64" s="320"/>
      <c r="BC64" s="541" t="s">
        <v>289</v>
      </c>
      <c r="BD64" s="541"/>
      <c r="BE64" s="541"/>
      <c r="BF64" s="541"/>
      <c r="BG64" s="133"/>
      <c r="BH64" s="133"/>
      <c r="BI64" s="133"/>
    </row>
    <row r="65" spans="3:62" s="339" customFormat="1" ht="6" customHeight="1">
      <c r="C65" s="351"/>
      <c r="H65" s="329"/>
      <c r="I65" s="320"/>
      <c r="J65" s="320"/>
      <c r="K65" s="320"/>
      <c r="L65" s="320"/>
      <c r="M65" s="320"/>
      <c r="N65" s="379"/>
      <c r="O65" s="320"/>
      <c r="P65" s="337"/>
      <c r="Q65" s="320"/>
      <c r="R65" s="320"/>
      <c r="S65" s="133"/>
      <c r="T65" s="326"/>
      <c r="U65" s="320"/>
      <c r="V65" s="541"/>
      <c r="W65" s="541"/>
      <c r="X65" s="541"/>
      <c r="Y65" s="541"/>
      <c r="Z65" s="320"/>
      <c r="AA65" s="320"/>
      <c r="AB65" s="320"/>
      <c r="AC65" s="320"/>
      <c r="AD65" s="320"/>
      <c r="AE65" s="320"/>
      <c r="AF65" s="320"/>
      <c r="AG65" s="320"/>
      <c r="AH65" s="321"/>
      <c r="AI65" s="320"/>
      <c r="AJ65" s="320"/>
      <c r="AK65" s="320"/>
      <c r="AL65" s="320"/>
      <c r="AM65" s="320"/>
      <c r="AN65" s="320"/>
      <c r="AO65" s="320"/>
      <c r="AP65" s="320"/>
      <c r="AQ65" s="320"/>
      <c r="AR65" s="320"/>
      <c r="AT65" s="320"/>
      <c r="AU65" s="134"/>
      <c r="AV65" s="133"/>
      <c r="AW65" s="133"/>
      <c r="AX65" s="133"/>
      <c r="AY65" s="133"/>
      <c r="AZ65" s="334"/>
      <c r="BA65" s="320"/>
      <c r="BB65" s="320"/>
      <c r="BC65" s="541"/>
      <c r="BD65" s="541"/>
      <c r="BE65" s="541"/>
      <c r="BF65" s="541"/>
      <c r="BG65" s="133"/>
      <c r="BH65" s="133"/>
      <c r="BI65" s="133"/>
      <c r="BJ65" s="133"/>
    </row>
    <row r="66" spans="3:62" s="339" customFormat="1" ht="6" customHeight="1">
      <c r="C66" s="351"/>
      <c r="H66" s="329"/>
      <c r="I66" s="320"/>
      <c r="J66" s="320"/>
      <c r="K66" s="320"/>
      <c r="L66" s="320"/>
      <c r="M66" s="320"/>
      <c r="N66" s="379"/>
      <c r="O66" s="320"/>
      <c r="P66" s="337"/>
      <c r="Q66" s="320"/>
      <c r="R66" s="320"/>
      <c r="S66" s="133"/>
      <c r="T66" s="320"/>
      <c r="U66" s="320"/>
      <c r="V66" s="133"/>
      <c r="W66" s="133"/>
      <c r="X66" s="133"/>
      <c r="Y66" s="133"/>
      <c r="Z66" s="320"/>
      <c r="AA66" s="320"/>
      <c r="AB66" s="320"/>
      <c r="AC66" s="320"/>
      <c r="AD66" s="320"/>
      <c r="AE66" s="320"/>
      <c r="AF66" s="320"/>
      <c r="AG66" s="320"/>
      <c r="AH66" s="321"/>
      <c r="AI66" s="320"/>
      <c r="AJ66" s="320"/>
      <c r="AK66" s="320"/>
      <c r="AL66" s="320"/>
      <c r="AM66" s="320"/>
      <c r="AN66" s="320"/>
      <c r="AO66" s="320"/>
      <c r="AP66" s="320"/>
      <c r="AQ66" s="320"/>
      <c r="AR66" s="320"/>
      <c r="AT66" s="320"/>
      <c r="AU66" s="134"/>
      <c r="AZ66" s="334"/>
      <c r="BA66" s="335"/>
      <c r="BB66" s="320"/>
      <c r="BC66" s="541" t="s">
        <v>290</v>
      </c>
      <c r="BD66" s="541"/>
      <c r="BE66" s="541"/>
      <c r="BF66" s="541"/>
      <c r="BG66" s="133"/>
      <c r="BH66" s="133"/>
      <c r="BI66" s="133"/>
      <c r="BJ66" s="133"/>
    </row>
    <row r="67" spans="3:62" s="339" customFormat="1" ht="6" customHeight="1">
      <c r="C67" s="351"/>
      <c r="H67" s="329"/>
      <c r="I67" s="320"/>
      <c r="J67" s="320"/>
      <c r="K67" s="320"/>
      <c r="L67" s="320"/>
      <c r="M67" s="320"/>
      <c r="N67" s="379"/>
      <c r="O67" s="379"/>
      <c r="P67" s="376"/>
      <c r="Q67" s="547" t="s">
        <v>291</v>
      </c>
      <c r="R67" s="547"/>
      <c r="S67" s="547"/>
      <c r="T67" s="547"/>
      <c r="U67" s="547"/>
      <c r="V67" s="547"/>
      <c r="W67" s="547"/>
      <c r="X67" s="380"/>
      <c r="Y67" s="380"/>
      <c r="Z67" s="320"/>
      <c r="AA67" s="320"/>
      <c r="AB67" s="320"/>
      <c r="AC67" s="320"/>
      <c r="AD67" s="320"/>
      <c r="AE67" s="320"/>
      <c r="AF67" s="320"/>
      <c r="AG67" s="320"/>
      <c r="AH67" s="321"/>
      <c r="AI67" s="320"/>
      <c r="AJ67" s="320"/>
      <c r="AK67" s="320"/>
      <c r="AL67" s="320"/>
      <c r="AM67" s="320"/>
      <c r="AN67" s="320"/>
      <c r="AO67" s="320"/>
      <c r="AP67" s="320"/>
      <c r="AQ67" s="320"/>
      <c r="AR67" s="320"/>
      <c r="AT67" s="320"/>
      <c r="AU67" s="134"/>
      <c r="AZ67" s="341"/>
      <c r="BA67" s="352"/>
      <c r="BB67" s="320"/>
      <c r="BC67" s="541"/>
      <c r="BD67" s="541"/>
      <c r="BE67" s="541"/>
      <c r="BF67" s="541"/>
      <c r="BG67" s="133"/>
      <c r="BH67" s="133"/>
      <c r="BI67" s="133"/>
      <c r="BJ67" s="133"/>
    </row>
    <row r="68" spans="3:62" s="339" customFormat="1" ht="6" customHeight="1">
      <c r="C68" s="351"/>
      <c r="H68" s="329"/>
      <c r="I68" s="320"/>
      <c r="J68" s="320"/>
      <c r="K68" s="320"/>
      <c r="L68" s="320"/>
      <c r="M68" s="320"/>
      <c r="N68" s="379"/>
      <c r="O68" s="379"/>
      <c r="P68" s="132"/>
      <c r="Q68" s="547"/>
      <c r="R68" s="547"/>
      <c r="S68" s="547"/>
      <c r="T68" s="547"/>
      <c r="U68" s="547"/>
      <c r="V68" s="547"/>
      <c r="W68" s="547"/>
      <c r="X68" s="380"/>
      <c r="Y68" s="380"/>
      <c r="Z68" s="320"/>
      <c r="AA68" s="320"/>
      <c r="AB68" s="320"/>
      <c r="AC68" s="320"/>
      <c r="AD68" s="320"/>
      <c r="AE68" s="320"/>
      <c r="AF68" s="320"/>
      <c r="AG68" s="320"/>
      <c r="AH68" s="321"/>
      <c r="AI68" s="320"/>
      <c r="AJ68" s="320"/>
      <c r="AK68" s="320"/>
      <c r="AL68" s="320"/>
      <c r="AM68" s="320"/>
      <c r="AN68" s="320"/>
      <c r="AO68" s="320"/>
      <c r="AP68" s="320"/>
      <c r="AQ68" s="320"/>
      <c r="AR68" s="320"/>
      <c r="AT68" s="320"/>
      <c r="AU68" s="572"/>
      <c r="AV68" s="345"/>
      <c r="AW68" s="345"/>
      <c r="AX68" s="345"/>
      <c r="AY68" s="345"/>
      <c r="AZ68" s="345"/>
      <c r="BA68" s="320"/>
      <c r="BB68" s="320"/>
      <c r="BC68" s="320"/>
      <c r="BD68" s="320"/>
      <c r="BE68" s="320"/>
      <c r="BF68" s="320"/>
      <c r="BG68" s="133"/>
      <c r="BH68" s="133"/>
      <c r="BI68" s="133"/>
      <c r="BJ68" s="133"/>
    </row>
    <row r="69" spans="3:62" s="339" customFormat="1" ht="6" customHeight="1">
      <c r="C69" s="351"/>
      <c r="G69" s="351"/>
      <c r="H69" s="572"/>
      <c r="N69" s="572"/>
      <c r="Z69" s="320"/>
      <c r="AA69" s="320"/>
      <c r="AB69" s="320"/>
      <c r="AC69" s="320"/>
      <c r="AD69" s="320"/>
      <c r="AE69" s="320"/>
      <c r="AF69" s="320"/>
      <c r="AG69" s="320"/>
      <c r="AH69" s="321"/>
      <c r="AI69" s="320"/>
      <c r="AJ69" s="319"/>
      <c r="AK69" s="319"/>
      <c r="AL69" s="319"/>
      <c r="AM69" s="319"/>
      <c r="AN69" s="381"/>
      <c r="AO69" s="548" t="s">
        <v>292</v>
      </c>
      <c r="AP69" s="549"/>
      <c r="AQ69" s="549"/>
      <c r="AR69" s="550"/>
      <c r="AS69" s="317"/>
      <c r="AT69" s="322"/>
      <c r="AU69" s="573"/>
      <c r="AV69" s="548" t="s">
        <v>293</v>
      </c>
      <c r="AW69" s="549"/>
      <c r="AX69" s="549"/>
      <c r="AY69" s="550"/>
      <c r="AZ69" s="322"/>
      <c r="BA69" s="319"/>
      <c r="BB69" s="320"/>
      <c r="BC69" s="541" t="s">
        <v>294</v>
      </c>
      <c r="BD69" s="541"/>
      <c r="BE69" s="541"/>
      <c r="BF69" s="541"/>
      <c r="BG69" s="133"/>
      <c r="BH69" s="133"/>
      <c r="BI69" s="133"/>
      <c r="BJ69" s="133"/>
    </row>
    <row r="70" spans="3:62" s="339" customFormat="1" ht="6" customHeight="1">
      <c r="C70" s="351"/>
      <c r="G70" s="351"/>
      <c r="H70" s="573"/>
      <c r="I70" s="548" t="s">
        <v>295</v>
      </c>
      <c r="J70" s="549"/>
      <c r="K70" s="549"/>
      <c r="L70" s="550"/>
      <c r="M70" s="317"/>
      <c r="N70" s="573"/>
      <c r="O70" s="548" t="s">
        <v>296</v>
      </c>
      <c r="P70" s="549"/>
      <c r="Q70" s="549"/>
      <c r="R70" s="550"/>
      <c r="S70" s="317"/>
      <c r="T70" s="319"/>
      <c r="U70" s="320"/>
      <c r="V70" s="541" t="s">
        <v>297</v>
      </c>
      <c r="W70" s="541"/>
      <c r="X70" s="541"/>
      <c r="Y70" s="541"/>
      <c r="Z70" s="320"/>
      <c r="AA70" s="320"/>
      <c r="AB70" s="320"/>
      <c r="AC70" s="320"/>
      <c r="AD70" s="320"/>
      <c r="AE70" s="320"/>
      <c r="AF70" s="320"/>
      <c r="AG70" s="320"/>
      <c r="AH70" s="320"/>
      <c r="AI70" s="352"/>
      <c r="AJ70" s="352"/>
      <c r="AK70" s="320"/>
      <c r="AL70" s="320"/>
      <c r="AM70" s="320"/>
      <c r="AN70" s="320"/>
      <c r="AO70" s="551"/>
      <c r="AP70" s="552"/>
      <c r="AQ70" s="552"/>
      <c r="AR70" s="553"/>
      <c r="AT70" s="133"/>
      <c r="AU70" s="134"/>
      <c r="AV70" s="551"/>
      <c r="AW70" s="552"/>
      <c r="AX70" s="552"/>
      <c r="AY70" s="553"/>
      <c r="AZ70" s="133"/>
      <c r="BA70" s="320"/>
      <c r="BB70" s="320"/>
      <c r="BC70" s="541"/>
      <c r="BD70" s="541"/>
      <c r="BE70" s="541"/>
      <c r="BF70" s="541"/>
      <c r="BG70" s="133"/>
      <c r="BH70" s="133"/>
      <c r="BI70" s="133"/>
      <c r="BJ70" s="133"/>
    </row>
    <row r="71" spans="3:62" s="339" customFormat="1" ht="6" customHeight="1">
      <c r="C71" s="351"/>
      <c r="G71" s="351"/>
      <c r="H71" s="326"/>
      <c r="I71" s="551"/>
      <c r="J71" s="552"/>
      <c r="K71" s="552"/>
      <c r="L71" s="553"/>
      <c r="M71" s="382"/>
      <c r="N71" s="134"/>
      <c r="O71" s="551"/>
      <c r="P71" s="552"/>
      <c r="Q71" s="552"/>
      <c r="R71" s="553"/>
      <c r="S71" s="329"/>
      <c r="T71" s="330"/>
      <c r="U71" s="320"/>
      <c r="V71" s="541"/>
      <c r="W71" s="541"/>
      <c r="X71" s="541"/>
      <c r="Y71" s="541"/>
      <c r="Z71" s="320"/>
      <c r="AA71" s="320"/>
      <c r="AB71" s="320"/>
      <c r="AC71" s="320"/>
      <c r="AD71" s="320"/>
      <c r="AE71" s="320"/>
      <c r="AF71" s="320"/>
      <c r="AG71" s="320"/>
      <c r="AH71" s="320"/>
      <c r="AI71" s="320"/>
      <c r="AJ71" s="320"/>
      <c r="AK71" s="320"/>
      <c r="AL71" s="320"/>
      <c r="AM71" s="320"/>
      <c r="AN71" s="572"/>
      <c r="AO71" s="320"/>
      <c r="AP71" s="320"/>
      <c r="AQ71" s="320"/>
      <c r="AR71" s="320"/>
      <c r="AT71" s="320"/>
      <c r="AU71" s="584"/>
      <c r="AV71" s="345"/>
      <c r="AW71" s="345"/>
      <c r="AX71" s="345"/>
      <c r="AY71" s="345"/>
      <c r="AZ71" s="345"/>
      <c r="BA71" s="320"/>
      <c r="BB71" s="320"/>
      <c r="BC71" s="320"/>
      <c r="BD71" s="320"/>
      <c r="BE71" s="320"/>
      <c r="BF71" s="320"/>
      <c r="BG71" s="133"/>
      <c r="BH71" s="133"/>
      <c r="BI71" s="133"/>
      <c r="BJ71" s="133"/>
    </row>
    <row r="72" spans="3:62" s="339" customFormat="1" ht="6" customHeight="1">
      <c r="C72" s="351"/>
      <c r="H72" s="329"/>
      <c r="I72" s="326"/>
      <c r="J72" s="326"/>
      <c r="K72" s="326"/>
      <c r="L72" s="326"/>
      <c r="M72" s="351"/>
      <c r="N72" s="134"/>
      <c r="O72" s="132"/>
      <c r="P72" s="375"/>
      <c r="Q72" s="132"/>
      <c r="R72" s="132"/>
      <c r="S72" s="133"/>
      <c r="T72" s="335"/>
      <c r="U72" s="320"/>
      <c r="V72" s="541" t="s">
        <v>298</v>
      </c>
      <c r="W72" s="541"/>
      <c r="X72" s="541"/>
      <c r="Y72" s="541"/>
      <c r="Z72" s="320"/>
      <c r="AA72" s="320"/>
      <c r="AB72" s="320"/>
      <c r="AC72" s="320"/>
      <c r="AD72" s="576" t="s">
        <v>299</v>
      </c>
      <c r="AE72" s="577"/>
      <c r="AF72" s="577"/>
      <c r="AG72" s="578"/>
      <c r="AH72" s="383"/>
      <c r="AI72" s="322"/>
      <c r="AJ72" s="322"/>
      <c r="AK72" s="322"/>
      <c r="AL72" s="322"/>
      <c r="AM72" s="384"/>
      <c r="AN72" s="573"/>
      <c r="AO72" s="548" t="s">
        <v>300</v>
      </c>
      <c r="AP72" s="549"/>
      <c r="AQ72" s="549"/>
      <c r="AR72" s="550"/>
      <c r="AT72" s="322"/>
      <c r="AU72" s="585"/>
      <c r="AV72" s="322"/>
      <c r="AW72" s="322"/>
      <c r="AX72" s="322"/>
      <c r="AY72" s="322"/>
      <c r="AZ72" s="322"/>
      <c r="BA72" s="319"/>
      <c r="BB72" s="320"/>
      <c r="BC72" s="541" t="s">
        <v>301</v>
      </c>
      <c r="BD72" s="541"/>
      <c r="BE72" s="541"/>
      <c r="BF72" s="541"/>
      <c r="BG72" s="133"/>
      <c r="BH72" s="133"/>
      <c r="BI72" s="133"/>
      <c r="BJ72" s="133"/>
    </row>
    <row r="73" spans="3:62" s="339" customFormat="1" ht="6" customHeight="1">
      <c r="C73" s="351"/>
      <c r="H73" s="329"/>
      <c r="I73" s="133"/>
      <c r="J73" s="133"/>
      <c r="K73" s="133"/>
      <c r="L73" s="133"/>
      <c r="M73" s="351"/>
      <c r="N73" s="134"/>
      <c r="O73" s="132"/>
      <c r="P73" s="377"/>
      <c r="Q73" s="132"/>
      <c r="R73" s="132"/>
      <c r="S73" s="133"/>
      <c r="T73" s="337"/>
      <c r="U73" s="320"/>
      <c r="V73" s="541"/>
      <c r="W73" s="541"/>
      <c r="X73" s="541"/>
      <c r="Y73" s="541"/>
      <c r="Z73" s="320"/>
      <c r="AA73" s="320"/>
      <c r="AB73" s="320"/>
      <c r="AC73" s="320"/>
      <c r="AD73" s="579"/>
      <c r="AE73" s="580"/>
      <c r="AF73" s="580"/>
      <c r="AG73" s="581"/>
      <c r="AH73" s="385"/>
      <c r="AM73" s="386"/>
      <c r="AN73" s="320"/>
      <c r="AO73" s="551"/>
      <c r="AP73" s="552"/>
      <c r="AQ73" s="552"/>
      <c r="AR73" s="553"/>
      <c r="AS73" s="340"/>
      <c r="AT73" s="133"/>
      <c r="AU73" s="134"/>
      <c r="AV73" s="133"/>
      <c r="AW73" s="133"/>
      <c r="AX73" s="133"/>
      <c r="AY73" s="133"/>
      <c r="AZ73" s="133"/>
      <c r="BA73" s="330"/>
      <c r="BB73" s="320"/>
      <c r="BC73" s="541"/>
      <c r="BD73" s="541"/>
      <c r="BE73" s="541"/>
      <c r="BF73" s="541"/>
      <c r="BG73" s="133"/>
      <c r="BH73" s="133"/>
      <c r="BI73" s="133"/>
      <c r="BJ73" s="133"/>
    </row>
    <row r="74" spans="3:62" s="339" customFormat="1" ht="6" customHeight="1">
      <c r="C74" s="351"/>
      <c r="H74" s="329"/>
      <c r="I74" s="345"/>
      <c r="J74" s="345"/>
      <c r="K74" s="345"/>
      <c r="L74" s="345"/>
      <c r="M74" s="351"/>
      <c r="N74" s="134"/>
      <c r="O74" s="132"/>
      <c r="P74" s="377"/>
      <c r="Q74" s="132"/>
      <c r="R74" s="132"/>
      <c r="S74" s="133"/>
      <c r="T74" s="337"/>
      <c r="U74" s="320"/>
      <c r="V74" s="582" t="s">
        <v>493</v>
      </c>
      <c r="W74" s="582"/>
      <c r="X74" s="582"/>
      <c r="Y74" s="582"/>
      <c r="Z74" s="582"/>
      <c r="AA74" s="374"/>
      <c r="AB74" s="320"/>
      <c r="AC74" s="320"/>
      <c r="AD74" s="320"/>
      <c r="AE74" s="320"/>
      <c r="AF74" s="320"/>
      <c r="AG74" s="320"/>
      <c r="AH74" s="320"/>
      <c r="AI74" s="320"/>
      <c r="AJ74" s="320"/>
      <c r="AK74" s="320"/>
      <c r="AL74" s="320"/>
      <c r="AM74" s="320"/>
      <c r="AN74" s="320"/>
      <c r="AO74" s="320"/>
      <c r="AP74" s="320"/>
      <c r="AQ74" s="320"/>
      <c r="AR74" s="320"/>
      <c r="AT74" s="320"/>
      <c r="AU74" s="379"/>
      <c r="AV74" s="320"/>
      <c r="AW74" s="320"/>
      <c r="AX74" s="320"/>
      <c r="AY74" s="320"/>
      <c r="AZ74" s="341"/>
      <c r="BA74" s="335"/>
      <c r="BB74" s="320"/>
      <c r="BC74" s="541" t="s">
        <v>302</v>
      </c>
      <c r="BD74" s="541"/>
      <c r="BE74" s="541"/>
      <c r="BF74" s="541"/>
      <c r="BG74" s="133"/>
      <c r="BH74" s="133"/>
      <c r="BI74" s="133"/>
      <c r="BJ74" s="133"/>
    </row>
    <row r="75" spans="3:62" s="339" customFormat="1" ht="6" customHeight="1">
      <c r="C75" s="351"/>
      <c r="H75" s="329"/>
      <c r="I75" s="345"/>
      <c r="J75" s="345"/>
      <c r="K75" s="345"/>
      <c r="L75" s="345"/>
      <c r="M75" s="351"/>
      <c r="P75" s="329"/>
      <c r="S75" s="133"/>
      <c r="T75" s="352"/>
      <c r="U75" s="320"/>
      <c r="V75" s="582"/>
      <c r="W75" s="582"/>
      <c r="X75" s="582"/>
      <c r="Y75" s="582"/>
      <c r="Z75" s="582"/>
      <c r="AA75" s="374"/>
      <c r="AB75" s="320"/>
      <c r="AC75" s="320"/>
      <c r="AD75" s="320"/>
      <c r="AE75" s="320"/>
      <c r="AF75" s="320"/>
      <c r="AG75" s="320"/>
      <c r="AH75" s="320"/>
      <c r="AI75" s="320"/>
      <c r="AJ75" s="320"/>
      <c r="AK75" s="320"/>
      <c r="AL75" s="320"/>
      <c r="AM75" s="320"/>
      <c r="AN75" s="320"/>
      <c r="AO75" s="575" t="s">
        <v>303</v>
      </c>
      <c r="AP75" s="575"/>
      <c r="AQ75" s="575"/>
      <c r="AR75" s="575"/>
      <c r="AT75" s="320"/>
      <c r="AU75" s="379"/>
      <c r="AV75" s="320"/>
      <c r="AW75" s="320"/>
      <c r="AX75" s="320"/>
      <c r="AY75" s="320"/>
      <c r="AZ75" s="341"/>
      <c r="BA75" s="320"/>
      <c r="BB75" s="320"/>
      <c r="BC75" s="541"/>
      <c r="BD75" s="541"/>
      <c r="BE75" s="541"/>
      <c r="BF75" s="541"/>
      <c r="BG75" s="133"/>
      <c r="BH75" s="133"/>
      <c r="BI75" s="133"/>
      <c r="BJ75" s="133"/>
    </row>
    <row r="76" spans="3:62" s="339" customFormat="1" ht="6" customHeight="1">
      <c r="C76" s="351"/>
      <c r="H76" s="329"/>
      <c r="M76" s="351"/>
      <c r="P76" s="317"/>
      <c r="Q76" s="583" t="s">
        <v>304</v>
      </c>
      <c r="R76" s="583"/>
      <c r="S76" s="583"/>
      <c r="T76" s="583"/>
      <c r="U76" s="583"/>
      <c r="V76" s="583"/>
      <c r="W76" s="583"/>
      <c r="Y76" s="132"/>
      <c r="Z76" s="320"/>
      <c r="AA76" s="320"/>
      <c r="AB76" s="320"/>
      <c r="AC76" s="320"/>
      <c r="AD76" s="320"/>
      <c r="AE76" s="320"/>
      <c r="AF76" s="320"/>
      <c r="AG76" s="320"/>
      <c r="AH76" s="320"/>
      <c r="AI76" s="320"/>
      <c r="AJ76" s="320"/>
      <c r="AK76" s="320"/>
      <c r="AL76" s="320"/>
      <c r="AM76" s="320"/>
      <c r="AN76" s="572"/>
      <c r="AO76" s="575"/>
      <c r="AP76" s="575"/>
      <c r="AQ76" s="575"/>
      <c r="AR76" s="575"/>
      <c r="AT76" s="320"/>
      <c r="AU76" s="572"/>
      <c r="AV76" s="320"/>
      <c r="AW76" s="320"/>
      <c r="AX76" s="320"/>
      <c r="AY76" s="320"/>
      <c r="AZ76" s="320"/>
      <c r="BA76" s="320"/>
      <c r="BB76" s="320"/>
      <c r="BC76" s="320"/>
      <c r="BD76" s="320"/>
      <c r="BE76" s="320"/>
      <c r="BF76" s="320"/>
      <c r="BG76" s="133"/>
      <c r="BH76" s="133"/>
      <c r="BI76" s="133"/>
      <c r="BJ76" s="133"/>
    </row>
    <row r="77" spans="3:62" s="339" customFormat="1" ht="6" customHeight="1">
      <c r="C77" s="351"/>
      <c r="H77" s="329"/>
      <c r="M77" s="351"/>
      <c r="Q77" s="583"/>
      <c r="R77" s="583"/>
      <c r="S77" s="583"/>
      <c r="T77" s="583"/>
      <c r="U77" s="583"/>
      <c r="V77" s="583"/>
      <c r="W77" s="583"/>
      <c r="Z77" s="320"/>
      <c r="AA77" s="320"/>
      <c r="AB77" s="320"/>
      <c r="AC77" s="320"/>
      <c r="AD77" s="576" t="s">
        <v>305</v>
      </c>
      <c r="AE77" s="577"/>
      <c r="AF77" s="577"/>
      <c r="AG77" s="578"/>
      <c r="AH77" s="383"/>
      <c r="AI77" s="381"/>
      <c r="AJ77" s="576" t="s">
        <v>306</v>
      </c>
      <c r="AK77" s="577"/>
      <c r="AL77" s="577"/>
      <c r="AM77" s="578"/>
      <c r="AN77" s="573"/>
      <c r="AO77" s="548" t="s">
        <v>307</v>
      </c>
      <c r="AP77" s="549"/>
      <c r="AQ77" s="549"/>
      <c r="AR77" s="550"/>
      <c r="AT77" s="322"/>
      <c r="AU77" s="573"/>
      <c r="AV77" s="548" t="s">
        <v>308</v>
      </c>
      <c r="AW77" s="549"/>
      <c r="AX77" s="549"/>
      <c r="AY77" s="550"/>
      <c r="AZ77" s="322"/>
      <c r="BA77" s="319"/>
      <c r="BB77" s="320"/>
      <c r="BC77" s="556" t="s">
        <v>509</v>
      </c>
      <c r="BD77" s="556"/>
      <c r="BE77" s="556"/>
      <c r="BF77" s="556"/>
      <c r="BG77" s="133"/>
      <c r="BH77" s="133"/>
      <c r="BI77" s="133"/>
      <c r="BJ77" s="133"/>
    </row>
    <row r="78" spans="3:62" s="339" customFormat="1" ht="6" customHeight="1">
      <c r="C78" s="351"/>
      <c r="H78" s="329"/>
      <c r="I78" s="349"/>
      <c r="J78" s="349"/>
      <c r="K78" s="349"/>
      <c r="L78" s="349"/>
      <c r="M78" s="351"/>
      <c r="N78" s="572"/>
      <c r="Z78" s="320"/>
      <c r="AA78" s="320"/>
      <c r="AB78" s="320"/>
      <c r="AC78" s="320"/>
      <c r="AD78" s="579"/>
      <c r="AE78" s="580"/>
      <c r="AF78" s="580"/>
      <c r="AG78" s="581"/>
      <c r="AH78" s="385"/>
      <c r="AI78" s="320"/>
      <c r="AJ78" s="579"/>
      <c r="AK78" s="580"/>
      <c r="AL78" s="580"/>
      <c r="AM78" s="581"/>
      <c r="AN78" s="320"/>
      <c r="AO78" s="551"/>
      <c r="AP78" s="552"/>
      <c r="AQ78" s="552"/>
      <c r="AR78" s="553"/>
      <c r="AS78" s="340"/>
      <c r="AT78" s="133"/>
      <c r="AU78" s="358"/>
      <c r="AV78" s="551"/>
      <c r="AW78" s="552"/>
      <c r="AX78" s="552"/>
      <c r="AY78" s="553"/>
      <c r="AZ78" s="133"/>
      <c r="BA78" s="330"/>
      <c r="BB78" s="320"/>
      <c r="BC78" s="556"/>
      <c r="BD78" s="556"/>
      <c r="BE78" s="556"/>
      <c r="BF78" s="556"/>
      <c r="BG78" s="133"/>
      <c r="BH78" s="133"/>
      <c r="BI78" s="133"/>
      <c r="BJ78" s="133"/>
    </row>
    <row r="79" spans="3:62" s="339" customFormat="1" ht="6" customHeight="1">
      <c r="C79" s="351"/>
      <c r="H79" s="329"/>
      <c r="I79" s="349"/>
      <c r="J79" s="349"/>
      <c r="K79" s="349"/>
      <c r="L79" s="349"/>
      <c r="M79" s="351"/>
      <c r="N79" s="573"/>
      <c r="O79" s="548" t="s">
        <v>309</v>
      </c>
      <c r="P79" s="549"/>
      <c r="Q79" s="549"/>
      <c r="R79" s="550"/>
      <c r="S79" s="317"/>
      <c r="T79" s="319"/>
      <c r="U79" s="320"/>
      <c r="V79" s="541" t="s">
        <v>310</v>
      </c>
      <c r="W79" s="541"/>
      <c r="X79" s="541"/>
      <c r="Y79" s="541"/>
      <c r="Z79" s="320"/>
      <c r="AA79" s="320"/>
      <c r="AB79" s="320"/>
      <c r="AC79" s="320"/>
      <c r="AD79" s="133"/>
      <c r="AE79" s="326"/>
      <c r="AF79" s="340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T79" s="133"/>
      <c r="AU79" s="343"/>
      <c r="AV79" s="133"/>
      <c r="AW79" s="133"/>
      <c r="AX79" s="133"/>
      <c r="AY79" s="133"/>
      <c r="AZ79" s="341"/>
      <c r="BA79" s="335"/>
      <c r="BB79" s="320"/>
      <c r="BC79" s="541" t="s">
        <v>311</v>
      </c>
      <c r="BD79" s="541"/>
      <c r="BE79" s="541"/>
      <c r="BF79" s="541"/>
      <c r="BG79" s="374"/>
      <c r="BH79" s="374"/>
      <c r="BI79" s="133"/>
      <c r="BJ79" s="133"/>
    </row>
    <row r="80" spans="3:62" s="339" customFormat="1" ht="6" customHeight="1">
      <c r="C80" s="351"/>
      <c r="H80" s="329"/>
      <c r="I80" s="349"/>
      <c r="J80" s="349"/>
      <c r="K80" s="349"/>
      <c r="L80" s="349"/>
      <c r="M80" s="133"/>
      <c r="N80" s="333"/>
      <c r="O80" s="551"/>
      <c r="P80" s="552"/>
      <c r="Q80" s="552"/>
      <c r="R80" s="553"/>
      <c r="S80" s="329"/>
      <c r="T80" s="330"/>
      <c r="U80" s="320"/>
      <c r="V80" s="541"/>
      <c r="W80" s="541"/>
      <c r="X80" s="541"/>
      <c r="Y80" s="541"/>
      <c r="Z80" s="320"/>
      <c r="AA80" s="320"/>
      <c r="AB80" s="320"/>
      <c r="AC80" s="320"/>
      <c r="AD80" s="133"/>
      <c r="AE80" s="351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T80" s="133"/>
      <c r="AU80" s="343"/>
      <c r="AZ80" s="334"/>
      <c r="BA80" s="320"/>
      <c r="BB80" s="320"/>
      <c r="BC80" s="541"/>
      <c r="BD80" s="541"/>
      <c r="BE80" s="541"/>
      <c r="BF80" s="541"/>
      <c r="BG80" s="374"/>
      <c r="BH80" s="374"/>
      <c r="BI80" s="133"/>
      <c r="BJ80" s="133"/>
    </row>
    <row r="81" spans="1:62" s="339" customFormat="1" ht="6" customHeight="1">
      <c r="C81" s="351"/>
      <c r="H81" s="329"/>
      <c r="I81" s="349"/>
      <c r="J81" s="349"/>
      <c r="K81" s="349"/>
      <c r="L81" s="349"/>
      <c r="M81" s="133"/>
      <c r="N81" s="333"/>
      <c r="O81" s="132"/>
      <c r="P81" s="375"/>
      <c r="Q81" s="132"/>
      <c r="R81" s="132"/>
      <c r="S81" s="133"/>
      <c r="T81" s="335"/>
      <c r="U81" s="320"/>
      <c r="V81" s="541" t="s">
        <v>312</v>
      </c>
      <c r="W81" s="541"/>
      <c r="X81" s="541"/>
      <c r="Y81" s="541"/>
      <c r="Z81" s="320"/>
      <c r="AA81" s="320"/>
      <c r="AB81" s="320"/>
      <c r="AC81" s="320"/>
      <c r="AD81" s="320"/>
      <c r="AE81" s="321"/>
      <c r="AF81" s="320"/>
      <c r="AG81" s="320"/>
      <c r="AH81" s="320"/>
      <c r="AI81" s="320"/>
      <c r="AJ81" s="320"/>
      <c r="AK81" s="320"/>
      <c r="AL81" s="320"/>
      <c r="AM81" s="320"/>
      <c r="AN81" s="320"/>
      <c r="AO81" s="345"/>
      <c r="AP81" s="345"/>
      <c r="AQ81" s="345"/>
      <c r="AR81" s="345"/>
      <c r="AT81" s="351"/>
      <c r="AU81" s="387"/>
      <c r="AZ81" s="351"/>
      <c r="BA81" s="320"/>
      <c r="BB81" s="320"/>
      <c r="BC81" s="541" t="s">
        <v>313</v>
      </c>
      <c r="BD81" s="541"/>
      <c r="BE81" s="541"/>
      <c r="BF81" s="541"/>
      <c r="BG81" s="374"/>
      <c r="BH81" s="374"/>
      <c r="BI81" s="133"/>
      <c r="BJ81" s="133"/>
    </row>
    <row r="82" spans="1:62" s="339" customFormat="1" ht="6" customHeight="1">
      <c r="C82" s="351"/>
      <c r="H82" s="329"/>
      <c r="I82" s="349"/>
      <c r="J82" s="349"/>
      <c r="K82" s="349"/>
      <c r="L82" s="349"/>
      <c r="M82" s="133"/>
      <c r="N82" s="333"/>
      <c r="P82" s="377"/>
      <c r="Q82" s="132"/>
      <c r="R82" s="132"/>
      <c r="S82" s="133"/>
      <c r="T82" s="320"/>
      <c r="U82" s="320"/>
      <c r="V82" s="541"/>
      <c r="W82" s="541"/>
      <c r="X82" s="541"/>
      <c r="Y82" s="541"/>
      <c r="Z82" s="320"/>
      <c r="AA82" s="320"/>
      <c r="AB82" s="320"/>
      <c r="AC82" s="320"/>
      <c r="AD82" s="320"/>
      <c r="AE82" s="321"/>
      <c r="AF82" s="320"/>
      <c r="AG82" s="320"/>
      <c r="AH82" s="320"/>
      <c r="AI82" s="320"/>
      <c r="AJ82" s="320"/>
      <c r="AK82" s="320"/>
      <c r="AL82" s="320"/>
      <c r="AM82" s="320"/>
      <c r="AN82" s="320"/>
      <c r="AO82" s="345"/>
      <c r="AP82" s="345"/>
      <c r="AQ82" s="345"/>
      <c r="AR82" s="345"/>
      <c r="AT82" s="351"/>
      <c r="AU82" s="387"/>
      <c r="BA82" s="352"/>
      <c r="BB82" s="320"/>
      <c r="BC82" s="541"/>
      <c r="BD82" s="541"/>
      <c r="BE82" s="541"/>
      <c r="BF82" s="541"/>
      <c r="BG82" s="374"/>
      <c r="BH82" s="374"/>
      <c r="BI82" s="133"/>
      <c r="BJ82" s="133"/>
    </row>
    <row r="83" spans="1:62" s="339" customFormat="1" ht="6" customHeight="1">
      <c r="C83" s="351"/>
      <c r="H83" s="329"/>
      <c r="I83" s="349"/>
      <c r="J83" s="349"/>
      <c r="K83" s="349"/>
      <c r="L83" s="349"/>
      <c r="M83" s="133"/>
      <c r="N83" s="333"/>
      <c r="P83" s="376"/>
      <c r="Q83" s="569" t="s">
        <v>314</v>
      </c>
      <c r="R83" s="569"/>
      <c r="S83" s="569"/>
      <c r="T83" s="569"/>
      <c r="U83" s="569"/>
      <c r="V83" s="569"/>
      <c r="W83" s="569"/>
      <c r="X83" s="569"/>
      <c r="Y83" s="132"/>
      <c r="Z83" s="320"/>
      <c r="AA83" s="320"/>
      <c r="AB83" s="320"/>
      <c r="AC83" s="320"/>
      <c r="AD83" s="320"/>
      <c r="AE83" s="321"/>
      <c r="AF83" s="320"/>
      <c r="AG83" s="320"/>
      <c r="AH83" s="320"/>
      <c r="AI83" s="320"/>
      <c r="AJ83" s="320"/>
      <c r="AK83" s="320"/>
      <c r="AL83" s="320"/>
      <c r="AM83" s="320"/>
      <c r="AN83" s="320"/>
      <c r="AO83" s="133"/>
      <c r="AP83" s="133"/>
      <c r="AQ83" s="133"/>
      <c r="AR83" s="133"/>
      <c r="AT83" s="351"/>
      <c r="AU83" s="554"/>
      <c r="BA83" s="320"/>
      <c r="BB83" s="320"/>
      <c r="BC83" s="320"/>
      <c r="BD83" s="320"/>
      <c r="BE83" s="320"/>
      <c r="BF83" s="320"/>
      <c r="BG83" s="374"/>
      <c r="BH83" s="374"/>
      <c r="BI83" s="133"/>
      <c r="BJ83" s="133"/>
    </row>
    <row r="84" spans="1:62" s="339" customFormat="1" ht="6" customHeight="1">
      <c r="C84" s="351"/>
      <c r="H84" s="329"/>
      <c r="M84" s="133"/>
      <c r="N84" s="333"/>
      <c r="P84" s="377"/>
      <c r="Q84" s="569"/>
      <c r="R84" s="569"/>
      <c r="S84" s="569"/>
      <c r="T84" s="569"/>
      <c r="U84" s="569"/>
      <c r="V84" s="569"/>
      <c r="W84" s="569"/>
      <c r="X84" s="569"/>
      <c r="Y84" s="132"/>
      <c r="Z84" s="320"/>
      <c r="AA84" s="320"/>
      <c r="AB84" s="320"/>
      <c r="AC84" s="320"/>
      <c r="AD84" s="320"/>
      <c r="AE84" s="321"/>
      <c r="AF84" s="320"/>
      <c r="AG84" s="320"/>
      <c r="AH84" s="320"/>
      <c r="AI84" s="320"/>
      <c r="AJ84" s="320"/>
      <c r="AK84" s="320"/>
      <c r="AL84" s="320"/>
      <c r="AM84" s="320"/>
      <c r="AN84" s="320"/>
      <c r="AO84" s="133"/>
      <c r="AP84" s="133"/>
      <c r="AQ84" s="133"/>
      <c r="AR84" s="133"/>
      <c r="AT84" s="351"/>
      <c r="AU84" s="554"/>
      <c r="AV84" s="548" t="s">
        <v>315</v>
      </c>
      <c r="AW84" s="549"/>
      <c r="AX84" s="549"/>
      <c r="AY84" s="550"/>
      <c r="AZ84" s="322"/>
      <c r="BA84" s="319"/>
      <c r="BB84" s="320"/>
      <c r="BC84" s="541" t="s">
        <v>316</v>
      </c>
      <c r="BD84" s="541"/>
      <c r="BE84" s="541"/>
      <c r="BF84" s="541"/>
      <c r="BG84" s="374"/>
      <c r="BH84" s="374"/>
      <c r="BI84" s="133"/>
      <c r="BJ84" s="133"/>
    </row>
    <row r="85" spans="1:62" s="339" customFormat="1" ht="6" customHeight="1">
      <c r="C85" s="351"/>
      <c r="H85" s="329"/>
      <c r="M85" s="133"/>
      <c r="N85" s="333"/>
      <c r="P85" s="376"/>
      <c r="Q85" s="569" t="s">
        <v>317</v>
      </c>
      <c r="R85" s="569"/>
      <c r="S85" s="569"/>
      <c r="T85" s="569"/>
      <c r="U85" s="569"/>
      <c r="V85" s="569"/>
      <c r="W85" s="569"/>
      <c r="X85" s="569"/>
      <c r="Y85" s="132"/>
      <c r="Z85" s="320"/>
      <c r="AA85" s="320"/>
      <c r="AB85" s="320"/>
      <c r="AC85" s="320"/>
      <c r="AD85" s="320"/>
      <c r="AE85" s="321"/>
      <c r="AF85" s="320"/>
      <c r="AG85" s="320"/>
      <c r="AH85" s="320"/>
      <c r="AI85" s="320"/>
      <c r="AJ85" s="320"/>
      <c r="AK85" s="320"/>
      <c r="AL85" s="320"/>
      <c r="AM85" s="320"/>
      <c r="AN85" s="320"/>
      <c r="AO85" s="133"/>
      <c r="AP85" s="133"/>
      <c r="AQ85" s="133"/>
      <c r="AR85" s="133"/>
      <c r="AT85" s="133"/>
      <c r="AU85" s="388"/>
      <c r="AV85" s="551"/>
      <c r="AW85" s="552"/>
      <c r="AX85" s="552"/>
      <c r="AY85" s="553"/>
      <c r="AZ85" s="133"/>
      <c r="BA85" s="330"/>
      <c r="BB85" s="320"/>
      <c r="BC85" s="541"/>
      <c r="BD85" s="541"/>
      <c r="BE85" s="541"/>
      <c r="BF85" s="541"/>
      <c r="BG85" s="374"/>
      <c r="BH85" s="374"/>
      <c r="BI85" s="133"/>
      <c r="BJ85" s="133"/>
    </row>
    <row r="86" spans="1:62" s="339" customFormat="1" ht="6" customHeight="1">
      <c r="C86" s="351"/>
      <c r="H86" s="329"/>
      <c r="M86" s="133"/>
      <c r="N86" s="333"/>
      <c r="P86" s="377"/>
      <c r="Q86" s="569"/>
      <c r="R86" s="569"/>
      <c r="S86" s="569"/>
      <c r="T86" s="569"/>
      <c r="U86" s="569"/>
      <c r="V86" s="569"/>
      <c r="W86" s="569"/>
      <c r="X86" s="569"/>
      <c r="Y86" s="132"/>
      <c r="Z86" s="320"/>
      <c r="AA86" s="320"/>
      <c r="AB86" s="320"/>
      <c r="AC86" s="320"/>
      <c r="AD86" s="320"/>
      <c r="AE86" s="321"/>
      <c r="AF86" s="320"/>
      <c r="AG86" s="320"/>
      <c r="AH86" s="320"/>
      <c r="AI86" s="320"/>
      <c r="AJ86" s="320"/>
      <c r="AK86" s="320"/>
      <c r="AL86" s="320"/>
      <c r="AM86" s="320"/>
      <c r="AN86" s="320"/>
      <c r="AO86" s="133"/>
      <c r="AP86" s="133"/>
      <c r="AQ86" s="133"/>
      <c r="AR86" s="133"/>
      <c r="AT86" s="133"/>
      <c r="AU86" s="343"/>
      <c r="AW86" s="340"/>
      <c r="AZ86" s="341"/>
      <c r="BA86" s="335"/>
      <c r="BB86" s="320"/>
      <c r="BC86" s="541" t="s">
        <v>318</v>
      </c>
      <c r="BD86" s="541"/>
      <c r="BE86" s="541"/>
      <c r="BF86" s="541"/>
      <c r="BG86" s="374"/>
      <c r="BH86" s="374"/>
      <c r="BI86" s="133"/>
      <c r="BJ86" s="133"/>
    </row>
    <row r="87" spans="1:62" s="339" customFormat="1" ht="6" customHeight="1">
      <c r="C87" s="351"/>
      <c r="F87" s="349"/>
      <c r="G87" s="349"/>
      <c r="H87" s="329"/>
      <c r="I87" s="349"/>
      <c r="J87" s="349"/>
      <c r="K87" s="349"/>
      <c r="L87" s="349"/>
      <c r="M87" s="133"/>
      <c r="N87" s="333"/>
      <c r="P87" s="376"/>
      <c r="Q87" s="569" t="s">
        <v>319</v>
      </c>
      <c r="R87" s="569"/>
      <c r="S87" s="569"/>
      <c r="T87" s="569"/>
      <c r="U87" s="569"/>
      <c r="V87" s="569"/>
      <c r="W87" s="569"/>
      <c r="X87" s="569"/>
      <c r="Y87" s="389"/>
      <c r="Z87" s="320"/>
      <c r="AA87" s="320"/>
      <c r="AB87" s="320"/>
      <c r="AC87" s="320"/>
      <c r="AD87" s="320"/>
      <c r="AE87" s="321"/>
      <c r="AF87" s="320"/>
      <c r="AG87" s="320"/>
      <c r="AH87" s="320"/>
      <c r="AI87" s="320"/>
      <c r="AJ87" s="320"/>
      <c r="AK87" s="320"/>
      <c r="AL87" s="320"/>
      <c r="AM87" s="320"/>
      <c r="AN87" s="320"/>
      <c r="AO87" s="133"/>
      <c r="AP87" s="133"/>
      <c r="AQ87" s="133"/>
      <c r="AR87" s="133"/>
      <c r="AT87" s="133"/>
      <c r="AU87" s="343"/>
      <c r="AW87" s="329"/>
      <c r="AZ87" s="341"/>
      <c r="BA87" s="320"/>
      <c r="BB87" s="320"/>
      <c r="BC87" s="541"/>
      <c r="BD87" s="541"/>
      <c r="BE87" s="541"/>
      <c r="BF87" s="541"/>
      <c r="BG87" s="374"/>
      <c r="BH87" s="374"/>
      <c r="BI87" s="133"/>
      <c r="BJ87" s="133"/>
    </row>
    <row r="88" spans="1:62" s="339" customFormat="1" ht="6" customHeight="1">
      <c r="B88" s="349"/>
      <c r="C88" s="353"/>
      <c r="D88" s="349"/>
      <c r="E88" s="349"/>
      <c r="F88" s="349"/>
      <c r="G88" s="349"/>
      <c r="H88" s="350"/>
      <c r="I88" s="349"/>
      <c r="J88" s="349"/>
      <c r="K88" s="349"/>
      <c r="L88" s="349"/>
      <c r="M88" s="133"/>
      <c r="N88" s="333"/>
      <c r="O88" s="133"/>
      <c r="P88" s="132"/>
      <c r="Q88" s="569"/>
      <c r="R88" s="569"/>
      <c r="S88" s="569"/>
      <c r="T88" s="569"/>
      <c r="U88" s="569"/>
      <c r="V88" s="569"/>
      <c r="W88" s="569"/>
      <c r="X88" s="569"/>
      <c r="Y88" s="389"/>
      <c r="Z88" s="320"/>
      <c r="AA88" s="320"/>
      <c r="AB88" s="320"/>
      <c r="AC88" s="320"/>
      <c r="AD88" s="320"/>
      <c r="AE88" s="321"/>
      <c r="AF88" s="320"/>
      <c r="AG88" s="320"/>
      <c r="AH88" s="320"/>
      <c r="AI88" s="320"/>
      <c r="AJ88" s="320"/>
      <c r="AK88" s="320"/>
      <c r="AL88" s="320"/>
      <c r="AM88" s="320"/>
      <c r="AN88" s="320"/>
      <c r="AO88" s="133"/>
      <c r="AP88" s="133"/>
      <c r="AQ88" s="133"/>
      <c r="AR88" s="133"/>
      <c r="AT88" s="133"/>
      <c r="AU88" s="343"/>
      <c r="AW88" s="317"/>
      <c r="AX88" s="574" t="s">
        <v>320</v>
      </c>
      <c r="AY88" s="574"/>
      <c r="AZ88" s="574"/>
      <c r="BA88" s="574"/>
      <c r="BB88" s="574"/>
      <c r="BC88" s="574"/>
      <c r="BD88" s="574"/>
      <c r="BE88" s="574"/>
      <c r="BF88" s="574"/>
      <c r="BG88" s="374"/>
      <c r="BH88" s="374"/>
      <c r="BI88" s="133"/>
      <c r="BJ88" s="133"/>
    </row>
    <row r="89" spans="1:62" s="339" customFormat="1" ht="6" customHeight="1">
      <c r="A89" s="349"/>
      <c r="B89" s="349"/>
      <c r="C89" s="353"/>
      <c r="D89" s="349"/>
      <c r="E89" s="349"/>
      <c r="F89" s="349"/>
      <c r="G89" s="349"/>
      <c r="H89" s="350"/>
      <c r="I89" s="349"/>
      <c r="J89" s="349"/>
      <c r="K89" s="349"/>
      <c r="L89" s="349"/>
      <c r="M89" s="133"/>
      <c r="N89" s="554"/>
      <c r="S89" s="133"/>
      <c r="T89" s="320"/>
      <c r="U89" s="320"/>
      <c r="V89" s="132"/>
      <c r="W89" s="132"/>
      <c r="X89" s="132"/>
      <c r="Y89" s="132"/>
      <c r="Z89" s="320"/>
      <c r="AA89" s="320"/>
      <c r="AB89" s="320"/>
      <c r="AC89" s="320"/>
      <c r="AD89" s="320"/>
      <c r="AE89" s="321"/>
      <c r="AF89" s="320"/>
      <c r="AG89" s="320"/>
      <c r="AH89" s="320"/>
      <c r="AI89" s="320"/>
      <c r="AJ89" s="320"/>
      <c r="AK89" s="320"/>
      <c r="AL89" s="320"/>
      <c r="AM89" s="320"/>
      <c r="AN89" s="320"/>
      <c r="AO89" s="345"/>
      <c r="AP89" s="345"/>
      <c r="AQ89" s="345"/>
      <c r="AR89" s="345"/>
      <c r="AT89" s="133"/>
      <c r="AU89" s="343"/>
      <c r="AX89" s="574"/>
      <c r="AY89" s="574"/>
      <c r="AZ89" s="574"/>
      <c r="BA89" s="574"/>
      <c r="BB89" s="574"/>
      <c r="BC89" s="574"/>
      <c r="BD89" s="574"/>
      <c r="BE89" s="574"/>
      <c r="BF89" s="574"/>
      <c r="BG89" s="374"/>
      <c r="BH89" s="374"/>
      <c r="BI89" s="133"/>
      <c r="BJ89" s="133"/>
    </row>
    <row r="90" spans="1:62" s="339" customFormat="1" ht="6" customHeight="1">
      <c r="A90" s="349"/>
      <c r="B90" s="349"/>
      <c r="C90" s="353"/>
      <c r="D90" s="349"/>
      <c r="E90" s="349"/>
      <c r="F90" s="349"/>
      <c r="G90" s="349"/>
      <c r="H90" s="350"/>
      <c r="I90" s="349"/>
      <c r="J90" s="349"/>
      <c r="K90" s="349"/>
      <c r="L90" s="349"/>
      <c r="M90" s="133"/>
      <c r="N90" s="555"/>
      <c r="O90" s="548" t="s">
        <v>321</v>
      </c>
      <c r="P90" s="549"/>
      <c r="Q90" s="549"/>
      <c r="R90" s="550"/>
      <c r="S90" s="317"/>
      <c r="T90" s="319"/>
      <c r="U90" s="320"/>
      <c r="V90" s="541" t="s">
        <v>322</v>
      </c>
      <c r="W90" s="541"/>
      <c r="X90" s="541"/>
      <c r="Y90" s="541"/>
      <c r="Z90" s="320"/>
      <c r="AA90" s="320"/>
      <c r="AB90" s="320"/>
      <c r="AC90" s="320"/>
      <c r="AD90" s="320"/>
      <c r="AE90" s="321"/>
      <c r="AF90" s="320"/>
      <c r="AG90" s="320"/>
      <c r="AH90" s="320"/>
      <c r="AI90" s="320"/>
      <c r="AJ90" s="320"/>
      <c r="AK90" s="320"/>
      <c r="AL90" s="320"/>
      <c r="AM90" s="320"/>
      <c r="AN90" s="320"/>
      <c r="AO90" s="345"/>
      <c r="AP90" s="345"/>
      <c r="AQ90" s="345"/>
      <c r="AR90" s="345"/>
      <c r="AT90" s="133"/>
      <c r="AU90" s="554"/>
      <c r="BA90" s="320"/>
      <c r="BB90" s="320"/>
      <c r="BC90" s="320"/>
      <c r="BD90" s="320"/>
      <c r="BE90" s="320"/>
      <c r="BF90" s="320"/>
      <c r="BG90" s="374"/>
      <c r="BH90" s="374"/>
      <c r="BI90" s="133"/>
      <c r="BJ90" s="133"/>
    </row>
    <row r="91" spans="1:62" s="339" customFormat="1" ht="6" customHeight="1">
      <c r="A91" s="349"/>
      <c r="B91" s="349"/>
      <c r="C91" s="353"/>
      <c r="D91" s="349"/>
      <c r="E91" s="349"/>
      <c r="F91" s="349"/>
      <c r="G91" s="349"/>
      <c r="H91" s="350"/>
      <c r="I91" s="349"/>
      <c r="J91" s="349"/>
      <c r="K91" s="349"/>
      <c r="L91" s="349"/>
      <c r="M91" s="133"/>
      <c r="N91" s="333"/>
      <c r="O91" s="551"/>
      <c r="P91" s="552"/>
      <c r="Q91" s="552"/>
      <c r="R91" s="553"/>
      <c r="S91" s="329"/>
      <c r="T91" s="330"/>
      <c r="U91" s="320"/>
      <c r="V91" s="541"/>
      <c r="W91" s="541"/>
      <c r="X91" s="541"/>
      <c r="Y91" s="541"/>
      <c r="Z91" s="320"/>
      <c r="AA91" s="320"/>
      <c r="AB91" s="320"/>
      <c r="AC91" s="320"/>
      <c r="AD91" s="320"/>
      <c r="AE91" s="321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T91" s="320"/>
      <c r="AU91" s="555"/>
      <c r="AV91" s="548" t="s">
        <v>323</v>
      </c>
      <c r="AW91" s="549"/>
      <c r="AX91" s="549"/>
      <c r="AY91" s="550"/>
      <c r="AZ91" s="317"/>
      <c r="BA91" s="319"/>
      <c r="BB91" s="320"/>
      <c r="BC91" s="541" t="s">
        <v>324</v>
      </c>
      <c r="BD91" s="541"/>
      <c r="BE91" s="541"/>
      <c r="BF91" s="541"/>
      <c r="BG91" s="374"/>
      <c r="BH91" s="374"/>
      <c r="BI91" s="133"/>
      <c r="BJ91" s="133"/>
    </row>
    <row r="92" spans="1:62" s="339" customFormat="1" ht="6" customHeight="1">
      <c r="A92" s="349"/>
      <c r="B92" s="349"/>
      <c r="C92" s="353"/>
      <c r="D92" s="349"/>
      <c r="E92" s="349"/>
      <c r="F92" s="349"/>
      <c r="G92" s="349"/>
      <c r="H92" s="350"/>
      <c r="I92" s="349"/>
      <c r="J92" s="349"/>
      <c r="K92" s="349"/>
      <c r="L92" s="349"/>
      <c r="M92" s="133"/>
      <c r="N92" s="333"/>
      <c r="O92" s="132"/>
      <c r="P92" s="375"/>
      <c r="Q92" s="132"/>
      <c r="R92" s="132"/>
      <c r="S92" s="133"/>
      <c r="T92" s="335"/>
      <c r="U92" s="320"/>
      <c r="V92" s="541" t="s">
        <v>325</v>
      </c>
      <c r="W92" s="541"/>
      <c r="X92" s="541"/>
      <c r="Y92" s="541"/>
      <c r="Z92" s="320"/>
      <c r="AA92" s="320"/>
      <c r="AB92" s="320"/>
      <c r="AC92" s="320"/>
      <c r="AD92" s="320"/>
      <c r="AE92" s="321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T92" s="320"/>
      <c r="AU92" s="343"/>
      <c r="AV92" s="551"/>
      <c r="AW92" s="552"/>
      <c r="AX92" s="552"/>
      <c r="AY92" s="553"/>
      <c r="AZ92" s="133"/>
      <c r="BA92" s="320"/>
      <c r="BB92" s="320"/>
      <c r="BC92" s="541"/>
      <c r="BD92" s="541"/>
      <c r="BE92" s="541"/>
      <c r="BF92" s="541"/>
      <c r="BG92" s="374"/>
      <c r="BH92" s="374"/>
      <c r="BI92" s="133"/>
      <c r="BJ92" s="133"/>
    </row>
    <row r="93" spans="1:62" s="339" customFormat="1" ht="6" customHeight="1">
      <c r="A93" s="349"/>
      <c r="B93" s="349"/>
      <c r="C93" s="353"/>
      <c r="D93" s="349"/>
      <c r="E93" s="349"/>
      <c r="F93" s="349"/>
      <c r="G93" s="349"/>
      <c r="H93" s="350"/>
      <c r="I93" s="349"/>
      <c r="J93" s="349"/>
      <c r="K93" s="349"/>
      <c r="L93" s="349"/>
      <c r="M93" s="133"/>
      <c r="N93" s="333"/>
      <c r="P93" s="329"/>
      <c r="S93" s="133"/>
      <c r="T93" s="330"/>
      <c r="U93" s="320"/>
      <c r="V93" s="541"/>
      <c r="W93" s="541"/>
      <c r="X93" s="541"/>
      <c r="Y93" s="541"/>
      <c r="Z93" s="320"/>
      <c r="AA93" s="320"/>
      <c r="AB93" s="320"/>
      <c r="AC93" s="320"/>
      <c r="AD93" s="320"/>
      <c r="AE93" s="321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T93" s="320"/>
      <c r="AU93" s="554"/>
      <c r="AV93" s="320"/>
      <c r="AW93" s="320"/>
      <c r="AX93" s="320"/>
      <c r="AY93" s="320"/>
      <c r="AZ93" s="320"/>
      <c r="BA93" s="320"/>
      <c r="BB93" s="320"/>
      <c r="BC93" s="320"/>
      <c r="BD93" s="320"/>
      <c r="BE93" s="320"/>
      <c r="BF93" s="320"/>
      <c r="BG93" s="374"/>
      <c r="BH93" s="374"/>
      <c r="BI93" s="133"/>
      <c r="BJ93" s="133"/>
    </row>
    <row r="94" spans="1:62" s="339" customFormat="1" ht="6" customHeight="1">
      <c r="A94" s="313"/>
      <c r="B94" s="338"/>
      <c r="C94" s="338"/>
      <c r="D94" s="332"/>
      <c r="E94" s="338"/>
      <c r="F94" s="133"/>
      <c r="G94" s="133"/>
      <c r="H94" s="390"/>
      <c r="I94" s="136"/>
      <c r="J94" s="136"/>
      <c r="K94" s="136"/>
      <c r="L94" s="136"/>
      <c r="M94" s="133"/>
      <c r="N94" s="329"/>
      <c r="O94" s="133"/>
      <c r="P94" s="329"/>
      <c r="Q94" s="133"/>
      <c r="R94" s="336"/>
      <c r="S94" s="355"/>
      <c r="T94" s="318"/>
      <c r="U94" s="355"/>
      <c r="V94" s="541" t="s">
        <v>529</v>
      </c>
      <c r="W94" s="541"/>
      <c r="X94" s="541"/>
      <c r="Y94" s="541"/>
      <c r="Z94" s="336"/>
      <c r="AA94" s="355"/>
      <c r="AB94" s="355"/>
      <c r="AC94" s="320"/>
      <c r="AD94" s="320"/>
      <c r="AE94" s="321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49"/>
      <c r="AT94" s="320"/>
      <c r="AU94" s="555"/>
      <c r="AV94" s="588" t="s">
        <v>327</v>
      </c>
      <c r="AW94" s="589"/>
      <c r="AX94" s="589"/>
      <c r="AY94" s="590"/>
      <c r="AZ94" s="322"/>
      <c r="BA94" s="319"/>
      <c r="BB94" s="320"/>
      <c r="BC94" s="541" t="s">
        <v>328</v>
      </c>
      <c r="BD94" s="541"/>
      <c r="BE94" s="541"/>
      <c r="BF94" s="541"/>
      <c r="BG94" s="374"/>
      <c r="BH94" s="374"/>
      <c r="BI94" s="133"/>
      <c r="BJ94" s="133"/>
    </row>
    <row r="95" spans="1:62" s="349" customFormat="1" ht="6" customHeight="1">
      <c r="A95" s="339"/>
      <c r="B95" s="133"/>
      <c r="C95" s="133"/>
      <c r="D95" s="329"/>
      <c r="E95" s="133"/>
      <c r="F95" s="133"/>
      <c r="G95" s="133"/>
      <c r="H95" s="390"/>
      <c r="I95" s="136"/>
      <c r="J95" s="136"/>
      <c r="K95" s="136"/>
      <c r="L95" s="136"/>
      <c r="M95" s="133"/>
      <c r="N95" s="329"/>
      <c r="O95" s="133"/>
      <c r="P95" s="329"/>
      <c r="Q95" s="133"/>
      <c r="R95" s="336"/>
      <c r="S95" s="355"/>
      <c r="T95" s="355"/>
      <c r="U95" s="355"/>
      <c r="V95" s="541"/>
      <c r="W95" s="541"/>
      <c r="X95" s="541"/>
      <c r="Y95" s="541"/>
      <c r="Z95" s="320"/>
      <c r="AA95" s="355"/>
      <c r="AB95" s="355"/>
      <c r="AC95" s="320"/>
      <c r="AD95" s="320"/>
      <c r="AE95" s="321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T95" s="320"/>
      <c r="AU95" s="359"/>
      <c r="AV95" s="591"/>
      <c r="AW95" s="592"/>
      <c r="AX95" s="592"/>
      <c r="AY95" s="593"/>
      <c r="AZ95" s="133"/>
      <c r="BA95" s="330"/>
      <c r="BB95" s="320"/>
      <c r="BC95" s="541"/>
      <c r="BD95" s="541"/>
      <c r="BE95" s="541"/>
      <c r="BF95" s="541"/>
      <c r="BG95" s="374"/>
      <c r="BH95" s="374"/>
      <c r="BI95" s="133"/>
      <c r="BJ95" s="133"/>
    </row>
    <row r="96" spans="1:62" s="349" customFormat="1" ht="6" customHeight="1">
      <c r="C96" s="353"/>
      <c r="D96" s="350"/>
      <c r="H96" s="350"/>
      <c r="M96" s="133"/>
      <c r="N96" s="333"/>
      <c r="O96" s="339"/>
      <c r="P96" s="317"/>
      <c r="Q96" s="574" t="s">
        <v>326</v>
      </c>
      <c r="R96" s="574"/>
      <c r="S96" s="574"/>
      <c r="T96" s="574"/>
      <c r="U96" s="574"/>
      <c r="V96" s="574"/>
      <c r="W96" s="574"/>
      <c r="X96" s="574"/>
      <c r="Y96" s="132"/>
      <c r="Z96" s="320"/>
      <c r="AA96" s="320"/>
      <c r="AB96" s="320"/>
      <c r="AC96" s="320"/>
      <c r="AD96" s="320"/>
      <c r="AE96" s="321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T96" s="320"/>
      <c r="AU96" s="333"/>
      <c r="AV96" s="391"/>
      <c r="AW96" s="340"/>
      <c r="AX96" s="320"/>
      <c r="AY96" s="320"/>
      <c r="AZ96" s="341"/>
      <c r="BA96" s="335"/>
      <c r="BB96" s="320"/>
      <c r="BC96" s="541" t="s">
        <v>329</v>
      </c>
      <c r="BD96" s="541"/>
      <c r="BE96" s="541"/>
      <c r="BF96" s="541"/>
      <c r="BG96" s="374"/>
      <c r="BH96" s="374"/>
      <c r="BI96" s="133"/>
      <c r="BJ96" s="133"/>
    </row>
    <row r="97" spans="1:62" s="349" customFormat="1" ht="6" customHeight="1">
      <c r="C97" s="353"/>
      <c r="D97" s="350"/>
      <c r="H97" s="350"/>
      <c r="M97" s="133"/>
      <c r="N97" s="343"/>
      <c r="O97" s="339"/>
      <c r="P97" s="340"/>
      <c r="Q97" s="574"/>
      <c r="R97" s="574"/>
      <c r="S97" s="574"/>
      <c r="T97" s="574"/>
      <c r="U97" s="574"/>
      <c r="V97" s="574"/>
      <c r="W97" s="574"/>
      <c r="X97" s="574"/>
      <c r="Y97" s="132"/>
      <c r="Z97" s="320"/>
      <c r="AA97" s="320"/>
      <c r="AB97" s="320"/>
      <c r="AC97" s="320"/>
      <c r="AD97" s="320"/>
      <c r="AE97" s="321"/>
      <c r="AF97" s="320"/>
      <c r="AG97" s="320"/>
      <c r="AH97" s="320"/>
      <c r="AI97" s="320"/>
      <c r="AJ97" s="320"/>
      <c r="AK97" s="320"/>
      <c r="AL97" s="320"/>
      <c r="AM97" s="320"/>
      <c r="AN97" s="320"/>
      <c r="AO97" s="320"/>
      <c r="AP97" s="320"/>
      <c r="AQ97" s="320"/>
      <c r="AR97" s="320"/>
      <c r="AT97" s="320"/>
      <c r="AU97" s="333"/>
      <c r="AV97" s="391"/>
      <c r="AW97" s="329"/>
      <c r="AX97" s="320"/>
      <c r="AY97" s="320"/>
      <c r="AZ97" s="341"/>
      <c r="BA97" s="330"/>
      <c r="BB97" s="320"/>
      <c r="BC97" s="541"/>
      <c r="BD97" s="541"/>
      <c r="BE97" s="541"/>
      <c r="BF97" s="541"/>
      <c r="BG97" s="374"/>
      <c r="BH97" s="374"/>
      <c r="BI97" s="133"/>
      <c r="BJ97" s="133"/>
    </row>
    <row r="98" spans="1:62" s="349" customFormat="1" ht="6" customHeight="1">
      <c r="A98" s="313"/>
      <c r="B98" s="338"/>
      <c r="C98" s="338"/>
      <c r="D98" s="332"/>
      <c r="E98" s="338"/>
      <c r="F98" s="133"/>
      <c r="G98" s="133"/>
      <c r="H98" s="390"/>
      <c r="I98" s="136"/>
      <c r="J98" s="136"/>
      <c r="K98" s="136"/>
      <c r="L98" s="136"/>
      <c r="M98" s="133"/>
      <c r="N98" s="329"/>
      <c r="O98" s="133"/>
      <c r="P98" s="317"/>
      <c r="Q98" s="574" t="s">
        <v>530</v>
      </c>
      <c r="R98" s="574"/>
      <c r="S98" s="574"/>
      <c r="T98" s="574"/>
      <c r="U98" s="574"/>
      <c r="V98" s="574"/>
      <c r="W98" s="574"/>
      <c r="X98" s="574"/>
      <c r="Y98" s="336"/>
      <c r="Z98" s="336"/>
      <c r="AA98" s="355"/>
      <c r="AB98" s="355"/>
      <c r="AC98" s="320"/>
      <c r="AD98" s="320"/>
      <c r="AE98" s="321"/>
      <c r="AF98" s="320"/>
      <c r="AG98" s="320"/>
      <c r="AH98" s="320"/>
      <c r="AI98" s="320"/>
      <c r="AJ98" s="320"/>
      <c r="AK98" s="320"/>
      <c r="AL98" s="320"/>
      <c r="AM98" s="320"/>
      <c r="AN98" s="320"/>
      <c r="AO98" s="320"/>
      <c r="AP98" s="320"/>
      <c r="AQ98" s="320"/>
      <c r="AR98" s="320"/>
      <c r="AT98" s="321"/>
      <c r="AU98" s="133"/>
      <c r="AV98" s="351"/>
      <c r="AW98" s="339"/>
      <c r="AX98" s="339"/>
      <c r="AY98" s="133"/>
      <c r="AZ98" s="339"/>
      <c r="BA98" s="335"/>
      <c r="BB98" s="320"/>
      <c r="BC98" s="541" t="s">
        <v>330</v>
      </c>
      <c r="BD98" s="541"/>
      <c r="BE98" s="541"/>
      <c r="BF98" s="541"/>
      <c r="BG98" s="374"/>
      <c r="BH98" s="374"/>
      <c r="BI98" s="133"/>
      <c r="BJ98" s="133"/>
    </row>
    <row r="99" spans="1:62" s="349" customFormat="1" ht="6" customHeight="1">
      <c r="A99" s="339"/>
      <c r="B99" s="133"/>
      <c r="C99" s="133"/>
      <c r="D99" s="329"/>
      <c r="E99" s="133"/>
      <c r="F99" s="133"/>
      <c r="G99" s="133"/>
      <c r="H99" s="390"/>
      <c r="I99" s="136"/>
      <c r="J99" s="136"/>
      <c r="K99" s="136"/>
      <c r="L99" s="136"/>
      <c r="M99" s="133"/>
      <c r="N99" s="329"/>
      <c r="O99" s="133"/>
      <c r="P99" s="133"/>
      <c r="Q99" s="574"/>
      <c r="R99" s="574"/>
      <c r="S99" s="574"/>
      <c r="T99" s="574"/>
      <c r="U99" s="574"/>
      <c r="V99" s="574"/>
      <c r="W99" s="574"/>
      <c r="X99" s="574"/>
      <c r="Y99" s="336"/>
      <c r="Z99" s="320"/>
      <c r="AA99" s="355"/>
      <c r="AB99" s="355"/>
      <c r="AC99" s="320"/>
      <c r="AD99" s="320"/>
      <c r="AE99" s="321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T99" s="321"/>
      <c r="AU99" s="133"/>
      <c r="AV99" s="351"/>
      <c r="AW99" s="339"/>
      <c r="AX99" s="339"/>
      <c r="AY99" s="339"/>
      <c r="AZ99" s="133"/>
      <c r="BA99" s="320"/>
      <c r="BB99" s="320"/>
      <c r="BC99" s="541"/>
      <c r="BD99" s="541"/>
      <c r="BE99" s="541"/>
      <c r="BF99" s="541"/>
      <c r="BG99" s="374"/>
      <c r="BH99" s="374"/>
      <c r="BI99" s="133"/>
      <c r="BJ99" s="133"/>
    </row>
    <row r="100" spans="1:62" s="349" customFormat="1" ht="6" customHeight="1">
      <c r="C100" s="353"/>
      <c r="D100" s="350"/>
      <c r="H100" s="350"/>
      <c r="M100" s="133"/>
      <c r="N100" s="554"/>
      <c r="O100" s="339"/>
      <c r="P100" s="339"/>
      <c r="Q100" s="339"/>
      <c r="R100" s="339"/>
      <c r="S100" s="133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1"/>
      <c r="AF100" s="320"/>
      <c r="AG100" s="320"/>
      <c r="AH100" s="320"/>
      <c r="AI100" s="320"/>
      <c r="AJ100" s="320"/>
      <c r="AK100" s="320"/>
      <c r="AL100" s="320"/>
      <c r="AM100" s="320"/>
      <c r="AN100" s="320"/>
      <c r="AO100" s="320"/>
      <c r="AP100" s="320"/>
      <c r="AQ100" s="320"/>
      <c r="AR100" s="320"/>
      <c r="AT100" s="321"/>
      <c r="AU100" s="133"/>
      <c r="AV100" s="351"/>
      <c r="AW100" s="339"/>
      <c r="AX100" s="339"/>
      <c r="AY100" s="339"/>
      <c r="AZ100" s="339"/>
      <c r="BA100" s="320"/>
      <c r="BB100" s="320"/>
      <c r="BC100" s="320"/>
      <c r="BD100" s="320"/>
      <c r="BE100" s="320"/>
      <c r="BF100" s="320"/>
      <c r="BG100" s="133"/>
      <c r="BH100" s="133"/>
      <c r="BI100" s="133"/>
      <c r="BJ100" s="133"/>
    </row>
    <row r="101" spans="1:62" s="349" customFormat="1" ht="6" customHeight="1">
      <c r="C101" s="353"/>
      <c r="F101" s="339"/>
      <c r="G101" s="339"/>
      <c r="H101" s="350"/>
      <c r="M101" s="133"/>
      <c r="N101" s="555"/>
      <c r="O101" s="548" t="s">
        <v>331</v>
      </c>
      <c r="P101" s="549"/>
      <c r="Q101" s="549"/>
      <c r="R101" s="550"/>
      <c r="S101" s="317"/>
      <c r="T101" s="319"/>
      <c r="U101" s="320"/>
      <c r="V101" s="541" t="s">
        <v>332</v>
      </c>
      <c r="W101" s="541"/>
      <c r="X101" s="541"/>
      <c r="Y101" s="541"/>
      <c r="Z101" s="320"/>
      <c r="AA101" s="320"/>
      <c r="AB101" s="320"/>
      <c r="AC101" s="320"/>
      <c r="AD101" s="320"/>
      <c r="AE101" s="321"/>
      <c r="AF101" s="320"/>
      <c r="AG101" s="320"/>
      <c r="AH101" s="320"/>
      <c r="AI101" s="320"/>
      <c r="AJ101" s="320"/>
      <c r="AK101" s="320"/>
      <c r="AL101" s="320"/>
      <c r="AM101" s="320"/>
      <c r="AN101" s="320"/>
      <c r="AO101" s="320"/>
      <c r="AP101" s="133"/>
      <c r="AQ101" s="133"/>
      <c r="AR101" s="133"/>
      <c r="AT101" s="321"/>
      <c r="AU101" s="379"/>
      <c r="AV101" s="320"/>
      <c r="AW101" s="337"/>
      <c r="AX101" s="569" t="s">
        <v>334</v>
      </c>
      <c r="AY101" s="569"/>
      <c r="AZ101" s="569"/>
      <c r="BA101" s="569"/>
      <c r="BB101" s="569"/>
      <c r="BC101" s="569"/>
      <c r="BD101" s="569"/>
      <c r="BE101" s="569"/>
      <c r="BF101" s="569"/>
      <c r="BG101" s="133"/>
      <c r="BH101" s="133"/>
      <c r="BI101" s="133"/>
      <c r="BJ101" s="133"/>
    </row>
    <row r="102" spans="1:62" s="349" customFormat="1" ht="6" customHeight="1">
      <c r="B102" s="339"/>
      <c r="C102" s="351"/>
      <c r="D102" s="339"/>
      <c r="E102" s="339"/>
      <c r="F102" s="339"/>
      <c r="G102" s="339"/>
      <c r="H102" s="329"/>
      <c r="N102" s="392"/>
      <c r="O102" s="551"/>
      <c r="P102" s="552"/>
      <c r="Q102" s="552"/>
      <c r="R102" s="553"/>
      <c r="S102" s="340"/>
      <c r="T102" s="352"/>
      <c r="U102" s="320"/>
      <c r="V102" s="541"/>
      <c r="W102" s="541"/>
      <c r="X102" s="541"/>
      <c r="Y102" s="541"/>
      <c r="Z102" s="320"/>
      <c r="AA102" s="320"/>
      <c r="AB102" s="320"/>
      <c r="AC102" s="320"/>
      <c r="AD102" s="320"/>
      <c r="AE102" s="321"/>
      <c r="AF102" s="320"/>
      <c r="AG102" s="320"/>
      <c r="AH102" s="320"/>
      <c r="AI102" s="320"/>
      <c r="AJ102" s="320"/>
      <c r="AK102" s="320"/>
      <c r="AL102" s="320"/>
      <c r="AM102" s="320"/>
      <c r="AN102" s="320"/>
      <c r="AO102" s="320"/>
      <c r="AP102" s="133"/>
      <c r="AQ102" s="133"/>
      <c r="AR102" s="133"/>
      <c r="AT102" s="320"/>
      <c r="AU102" s="359"/>
      <c r="AV102" s="321"/>
      <c r="AW102" s="330"/>
      <c r="AX102" s="569"/>
      <c r="AY102" s="569"/>
      <c r="AZ102" s="569"/>
      <c r="BA102" s="569"/>
      <c r="BB102" s="569"/>
      <c r="BC102" s="569"/>
      <c r="BD102" s="569"/>
      <c r="BE102" s="569"/>
      <c r="BF102" s="569"/>
      <c r="BG102" s="133"/>
      <c r="BH102" s="133"/>
      <c r="BI102" s="133"/>
      <c r="BJ102" s="133"/>
    </row>
    <row r="103" spans="1:62" s="349" customFormat="1" ht="6" customHeight="1">
      <c r="A103" s="339"/>
      <c r="B103" s="339"/>
      <c r="C103" s="351"/>
      <c r="D103" s="339"/>
      <c r="E103" s="339"/>
      <c r="F103" s="339"/>
      <c r="G103" s="339"/>
      <c r="H103" s="329"/>
      <c r="I103" s="320"/>
      <c r="J103" s="320"/>
      <c r="K103" s="320"/>
      <c r="L103" s="320"/>
      <c r="M103" s="320"/>
      <c r="N103" s="379"/>
      <c r="O103" s="320"/>
      <c r="P103" s="393"/>
      <c r="Q103" s="569" t="s">
        <v>333</v>
      </c>
      <c r="R103" s="569"/>
      <c r="S103" s="569"/>
      <c r="T103" s="569"/>
      <c r="U103" s="569"/>
      <c r="V103" s="569"/>
      <c r="W103" s="569"/>
      <c r="X103" s="320"/>
      <c r="Y103" s="320"/>
      <c r="Z103" s="320"/>
      <c r="AA103" s="320"/>
      <c r="AB103" s="320"/>
      <c r="AC103" s="320"/>
      <c r="AD103" s="320"/>
      <c r="AE103" s="321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0"/>
      <c r="AP103" s="320"/>
      <c r="AQ103" s="320"/>
      <c r="AR103" s="320"/>
      <c r="AT103" s="320"/>
      <c r="AU103" s="359"/>
      <c r="AV103" s="321"/>
      <c r="AW103" s="320"/>
      <c r="AX103" s="569" t="s">
        <v>335</v>
      </c>
      <c r="AY103" s="569"/>
      <c r="AZ103" s="569"/>
      <c r="BA103" s="569"/>
      <c r="BB103" s="569"/>
      <c r="BC103" s="569"/>
      <c r="BD103" s="569"/>
      <c r="BE103" s="569"/>
      <c r="BF103" s="569"/>
      <c r="BG103" s="133"/>
      <c r="BH103" s="133"/>
      <c r="BI103" s="133"/>
      <c r="BJ103" s="133"/>
    </row>
    <row r="104" spans="1:62" s="349" customFormat="1" ht="6" customHeight="1">
      <c r="A104" s="339"/>
      <c r="B104" s="339"/>
      <c r="C104" s="351"/>
      <c r="D104" s="339"/>
      <c r="E104" s="339"/>
      <c r="F104" s="339"/>
      <c r="G104" s="351"/>
      <c r="H104" s="133"/>
      <c r="I104" s="320"/>
      <c r="J104" s="320"/>
      <c r="K104" s="320"/>
      <c r="L104" s="320"/>
      <c r="M104" s="320"/>
      <c r="N104" s="379"/>
      <c r="O104" s="320"/>
      <c r="P104" s="339"/>
      <c r="Q104" s="569"/>
      <c r="R104" s="569"/>
      <c r="S104" s="569"/>
      <c r="T104" s="569"/>
      <c r="U104" s="569"/>
      <c r="V104" s="569"/>
      <c r="W104" s="569"/>
      <c r="X104" s="320"/>
      <c r="Y104" s="320"/>
      <c r="Z104" s="320"/>
      <c r="AA104" s="320"/>
      <c r="AB104" s="320"/>
      <c r="AC104" s="320"/>
      <c r="AD104" s="320"/>
      <c r="AE104" s="321"/>
      <c r="AF104" s="320"/>
      <c r="AG104" s="320"/>
      <c r="AH104" s="320"/>
      <c r="AI104" s="320"/>
      <c r="AJ104" s="320"/>
      <c r="AK104" s="320"/>
      <c r="AL104" s="320"/>
      <c r="AM104" s="320"/>
      <c r="AN104" s="320"/>
      <c r="AO104" s="320"/>
      <c r="AP104" s="320"/>
      <c r="AQ104" s="320"/>
      <c r="AR104" s="320"/>
      <c r="AT104" s="320"/>
      <c r="AU104" s="359"/>
      <c r="AV104" s="321"/>
      <c r="AW104" s="330"/>
      <c r="AX104" s="569"/>
      <c r="AY104" s="569"/>
      <c r="AZ104" s="569"/>
      <c r="BA104" s="569"/>
      <c r="BB104" s="569"/>
      <c r="BC104" s="569"/>
      <c r="BD104" s="569"/>
      <c r="BE104" s="569"/>
      <c r="BF104" s="569"/>
      <c r="BG104" s="133"/>
      <c r="BH104" s="133"/>
      <c r="BI104" s="133"/>
      <c r="BJ104" s="133"/>
    </row>
    <row r="105" spans="1:62" s="349" customFormat="1" ht="6" customHeight="1">
      <c r="A105" s="339"/>
      <c r="B105" s="339"/>
      <c r="C105" s="351"/>
      <c r="D105" s="339"/>
      <c r="E105" s="339"/>
      <c r="F105" s="339"/>
      <c r="G105" s="351"/>
      <c r="H105" s="572"/>
      <c r="I105" s="320"/>
      <c r="J105" s="320"/>
      <c r="K105" s="320"/>
      <c r="L105" s="320"/>
      <c r="M105" s="320"/>
      <c r="N105" s="572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1"/>
      <c r="AF105" s="320"/>
      <c r="AG105" s="320"/>
      <c r="AH105" s="320"/>
      <c r="AI105" s="320"/>
      <c r="AJ105" s="320"/>
      <c r="AK105" s="320"/>
      <c r="AL105" s="320"/>
      <c r="AM105" s="320"/>
      <c r="AN105" s="320"/>
      <c r="AO105" s="320"/>
      <c r="AP105" s="320"/>
      <c r="AQ105" s="320"/>
      <c r="AR105" s="320"/>
      <c r="AT105" s="320"/>
      <c r="AU105" s="359"/>
      <c r="AV105" s="321"/>
      <c r="AW105" s="320"/>
      <c r="AX105" s="569" t="s">
        <v>339</v>
      </c>
      <c r="AY105" s="569"/>
      <c r="AZ105" s="569"/>
      <c r="BA105" s="569"/>
      <c r="BB105" s="569"/>
      <c r="BC105" s="569"/>
      <c r="BD105" s="569"/>
      <c r="BE105" s="569"/>
      <c r="BF105" s="569"/>
      <c r="BG105" s="133"/>
      <c r="BH105" s="133"/>
      <c r="BI105" s="136"/>
      <c r="BJ105" s="133"/>
    </row>
    <row r="106" spans="1:62" s="349" customFormat="1" ht="6" customHeight="1">
      <c r="A106" s="339"/>
      <c r="B106" s="339"/>
      <c r="C106" s="351"/>
      <c r="D106" s="339"/>
      <c r="E106" s="339"/>
      <c r="F106" s="339"/>
      <c r="G106" s="351"/>
      <c r="H106" s="573"/>
      <c r="I106" s="548" t="s">
        <v>336</v>
      </c>
      <c r="J106" s="549"/>
      <c r="K106" s="549"/>
      <c r="L106" s="550"/>
      <c r="M106" s="317"/>
      <c r="N106" s="573"/>
      <c r="O106" s="548" t="s">
        <v>337</v>
      </c>
      <c r="P106" s="549"/>
      <c r="Q106" s="549"/>
      <c r="R106" s="550"/>
      <c r="S106" s="317"/>
      <c r="T106" s="319"/>
      <c r="U106" s="320"/>
      <c r="V106" s="541" t="s">
        <v>338</v>
      </c>
      <c r="W106" s="541"/>
      <c r="X106" s="541"/>
      <c r="Y106" s="541"/>
      <c r="Z106" s="320"/>
      <c r="AA106" s="320"/>
      <c r="AB106" s="320"/>
      <c r="AC106" s="320"/>
      <c r="AD106" s="320"/>
      <c r="AE106" s="321"/>
      <c r="AF106" s="320"/>
      <c r="AG106" s="320"/>
      <c r="AH106" s="320"/>
      <c r="AI106" s="320"/>
      <c r="AJ106" s="320"/>
      <c r="AK106" s="320"/>
      <c r="AL106" s="320"/>
      <c r="AM106" s="320"/>
      <c r="AN106" s="320"/>
      <c r="AO106" s="320"/>
      <c r="AP106" s="320"/>
      <c r="AQ106" s="320"/>
      <c r="AR106" s="320"/>
      <c r="AS106" s="339"/>
      <c r="AT106" s="320"/>
      <c r="AU106" s="359"/>
      <c r="AV106" s="321"/>
      <c r="AW106" s="330"/>
      <c r="AX106" s="569"/>
      <c r="AY106" s="569"/>
      <c r="AZ106" s="569"/>
      <c r="BA106" s="569"/>
      <c r="BB106" s="569"/>
      <c r="BC106" s="569"/>
      <c r="BD106" s="569"/>
      <c r="BE106" s="569"/>
      <c r="BF106" s="569"/>
      <c r="BG106" s="133"/>
      <c r="BH106" s="133"/>
      <c r="BI106" s="136"/>
      <c r="BJ106" s="133"/>
    </row>
    <row r="107" spans="1:62" s="339" customFormat="1" ht="6" customHeight="1">
      <c r="C107" s="351"/>
      <c r="G107" s="351"/>
      <c r="H107" s="133"/>
      <c r="I107" s="551"/>
      <c r="J107" s="552"/>
      <c r="K107" s="552"/>
      <c r="L107" s="553"/>
      <c r="M107" s="133"/>
      <c r="N107" s="327"/>
      <c r="O107" s="551"/>
      <c r="P107" s="552"/>
      <c r="Q107" s="552"/>
      <c r="R107" s="553"/>
      <c r="S107" s="329"/>
      <c r="T107" s="330"/>
      <c r="U107" s="320"/>
      <c r="V107" s="541"/>
      <c r="W107" s="541"/>
      <c r="X107" s="541"/>
      <c r="Y107" s="541"/>
      <c r="Z107" s="320"/>
      <c r="AA107" s="320"/>
      <c r="AB107" s="320"/>
      <c r="AC107" s="320"/>
      <c r="AD107" s="133"/>
      <c r="AE107" s="334"/>
      <c r="AF107" s="320"/>
      <c r="AG107" s="320"/>
      <c r="AH107" s="320"/>
      <c r="AI107" s="320"/>
      <c r="AJ107" s="320"/>
      <c r="AK107" s="320"/>
      <c r="AL107" s="320"/>
      <c r="AM107" s="320"/>
      <c r="AN107" s="320"/>
      <c r="AO107" s="320"/>
      <c r="AP107" s="320"/>
      <c r="AQ107" s="320"/>
      <c r="AR107" s="320"/>
      <c r="AT107" s="320"/>
      <c r="AU107" s="359"/>
      <c r="AV107" s="321"/>
      <c r="AW107" s="320"/>
      <c r="AX107" s="569" t="s">
        <v>341</v>
      </c>
      <c r="AY107" s="569"/>
      <c r="AZ107" s="569"/>
      <c r="BA107" s="569"/>
      <c r="BB107" s="569"/>
      <c r="BC107" s="569"/>
      <c r="BD107" s="569"/>
      <c r="BE107" s="569"/>
      <c r="BF107" s="569"/>
      <c r="BG107" s="133"/>
      <c r="BH107" s="133"/>
      <c r="BI107" s="133"/>
      <c r="BJ107" s="133"/>
    </row>
    <row r="108" spans="1:62" s="339" customFormat="1" ht="6" customHeight="1">
      <c r="C108" s="351"/>
      <c r="H108" s="329"/>
      <c r="I108" s="326"/>
      <c r="J108" s="326"/>
      <c r="K108" s="326"/>
      <c r="L108" s="326"/>
      <c r="M108" s="133"/>
      <c r="N108" s="333"/>
      <c r="O108" s="394"/>
      <c r="P108" s="132"/>
      <c r="Q108" s="132"/>
      <c r="R108" s="132"/>
      <c r="S108" s="133"/>
      <c r="T108" s="335"/>
      <c r="U108" s="320"/>
      <c r="V108" s="541" t="s">
        <v>340</v>
      </c>
      <c r="W108" s="541"/>
      <c r="X108" s="541"/>
      <c r="Y108" s="541"/>
      <c r="Z108" s="320"/>
      <c r="AA108" s="320"/>
      <c r="AB108" s="320"/>
      <c r="AC108" s="320"/>
      <c r="AD108" s="133"/>
      <c r="AE108" s="334"/>
      <c r="AF108" s="320"/>
      <c r="AG108" s="320"/>
      <c r="AH108" s="320"/>
      <c r="AI108" s="320"/>
      <c r="AJ108" s="320"/>
      <c r="AK108" s="320"/>
      <c r="AL108" s="320"/>
      <c r="AM108" s="320"/>
      <c r="AN108" s="320"/>
      <c r="AO108" s="320"/>
      <c r="AP108" s="320"/>
      <c r="AQ108" s="320"/>
      <c r="AR108" s="320"/>
      <c r="AT108" s="321"/>
      <c r="AU108" s="359"/>
      <c r="AV108" s="320"/>
      <c r="AW108" s="330"/>
      <c r="AX108" s="569"/>
      <c r="AY108" s="569"/>
      <c r="AZ108" s="569"/>
      <c r="BA108" s="569"/>
      <c r="BB108" s="569"/>
      <c r="BC108" s="569"/>
      <c r="BD108" s="569"/>
      <c r="BE108" s="569"/>
      <c r="BF108" s="569"/>
      <c r="BG108" s="133"/>
      <c r="BH108" s="133"/>
      <c r="BI108" s="136"/>
      <c r="BJ108" s="136"/>
    </row>
    <row r="109" spans="1:62" s="339" customFormat="1" ht="6" customHeight="1">
      <c r="C109" s="351"/>
      <c r="H109" s="329"/>
      <c r="I109" s="133"/>
      <c r="J109" s="133"/>
      <c r="K109" s="133"/>
      <c r="L109" s="133"/>
      <c r="M109" s="133"/>
      <c r="N109" s="333"/>
      <c r="O109" s="351"/>
      <c r="S109" s="133"/>
      <c r="T109" s="352"/>
      <c r="U109" s="320"/>
      <c r="V109" s="541"/>
      <c r="W109" s="541"/>
      <c r="X109" s="541"/>
      <c r="Y109" s="541"/>
      <c r="Z109" s="320"/>
      <c r="AA109" s="320"/>
      <c r="AB109" s="320"/>
      <c r="AC109" s="320"/>
      <c r="AD109" s="341"/>
      <c r="AE109" s="334"/>
      <c r="AF109" s="320"/>
      <c r="AG109" s="320"/>
      <c r="AH109" s="320"/>
      <c r="AI109" s="320"/>
      <c r="AJ109" s="320"/>
      <c r="AK109" s="320"/>
      <c r="AL109" s="320"/>
      <c r="AM109" s="320"/>
      <c r="AN109" s="320"/>
      <c r="AO109" s="320"/>
      <c r="AP109" s="320"/>
      <c r="AQ109" s="320"/>
      <c r="AR109" s="320"/>
      <c r="AT109" s="321"/>
      <c r="AU109" s="359"/>
      <c r="AV109" s="320"/>
      <c r="AW109" s="335"/>
      <c r="AX109" s="569" t="s">
        <v>343</v>
      </c>
      <c r="AY109" s="569"/>
      <c r="AZ109" s="569"/>
      <c r="BA109" s="569"/>
      <c r="BB109" s="569"/>
      <c r="BC109" s="569"/>
      <c r="BD109" s="569"/>
      <c r="BE109" s="569"/>
      <c r="BF109" s="569"/>
      <c r="BG109" s="133"/>
      <c r="BH109" s="133"/>
      <c r="BI109" s="136"/>
      <c r="BJ109" s="136"/>
    </row>
    <row r="110" spans="1:62" s="339" customFormat="1" ht="6" customHeight="1">
      <c r="C110" s="351"/>
      <c r="H110" s="329"/>
      <c r="I110" s="345"/>
      <c r="J110" s="345"/>
      <c r="K110" s="345"/>
      <c r="L110" s="345"/>
      <c r="M110" s="133"/>
      <c r="N110" s="333"/>
      <c r="O110" s="351"/>
      <c r="Q110" s="583" t="s">
        <v>494</v>
      </c>
      <c r="R110" s="583"/>
      <c r="S110" s="583"/>
      <c r="T110" s="583"/>
      <c r="U110" s="583"/>
      <c r="V110" s="583"/>
      <c r="W110" s="583"/>
      <c r="X110" s="132"/>
      <c r="Y110" s="132"/>
      <c r="AB110" s="320"/>
      <c r="AC110" s="320"/>
      <c r="AD110" s="133"/>
      <c r="AE110" s="351"/>
      <c r="AF110" s="320"/>
      <c r="AG110" s="320"/>
      <c r="AH110" s="320"/>
      <c r="AI110" s="320"/>
      <c r="AJ110" s="320"/>
      <c r="AK110" s="320"/>
      <c r="AL110" s="320"/>
      <c r="AM110" s="320"/>
      <c r="AN110" s="320"/>
      <c r="AO110" s="320"/>
      <c r="AP110" s="320"/>
      <c r="AQ110" s="320"/>
      <c r="AR110" s="320"/>
      <c r="AT110" s="321"/>
      <c r="AU110" s="359"/>
      <c r="AV110" s="320"/>
      <c r="AW110" s="337"/>
      <c r="AX110" s="569"/>
      <c r="AY110" s="569"/>
      <c r="AZ110" s="569"/>
      <c r="BA110" s="569"/>
      <c r="BB110" s="569"/>
      <c r="BC110" s="569"/>
      <c r="BD110" s="569"/>
      <c r="BE110" s="569"/>
      <c r="BF110" s="569"/>
      <c r="BG110" s="133"/>
      <c r="BH110" s="133"/>
      <c r="BI110" s="136"/>
    </row>
    <row r="111" spans="1:62" s="339" customFormat="1" ht="6" customHeight="1">
      <c r="C111" s="351"/>
      <c r="H111" s="329"/>
      <c r="I111" s="345"/>
      <c r="J111" s="345"/>
      <c r="K111" s="345"/>
      <c r="L111" s="345"/>
      <c r="M111" s="133"/>
      <c r="N111" s="333"/>
      <c r="P111" s="326"/>
      <c r="Q111" s="583"/>
      <c r="R111" s="583"/>
      <c r="S111" s="583"/>
      <c r="T111" s="583"/>
      <c r="U111" s="583"/>
      <c r="V111" s="583"/>
      <c r="W111" s="583"/>
      <c r="X111" s="132"/>
      <c r="Y111" s="132"/>
      <c r="AB111" s="320"/>
      <c r="AC111" s="320"/>
      <c r="AD111" s="133"/>
      <c r="AE111" s="351"/>
      <c r="AF111" s="320"/>
      <c r="AG111" s="320"/>
      <c r="AH111" s="320"/>
      <c r="AI111" s="320"/>
      <c r="AJ111" s="320"/>
      <c r="AK111" s="320"/>
      <c r="AL111" s="320"/>
      <c r="AM111" s="320"/>
      <c r="AN111" s="320"/>
      <c r="AO111" s="320"/>
      <c r="AP111" s="320"/>
      <c r="AQ111" s="320"/>
      <c r="AR111" s="320"/>
      <c r="AT111" s="321"/>
      <c r="AU111" s="333"/>
      <c r="AV111" s="320"/>
      <c r="AW111" s="335"/>
      <c r="AX111" s="569" t="s">
        <v>344</v>
      </c>
      <c r="AY111" s="569"/>
      <c r="AZ111" s="569"/>
      <c r="BA111" s="569"/>
      <c r="BB111" s="569"/>
      <c r="BC111" s="569"/>
      <c r="BD111" s="569"/>
      <c r="BE111" s="569"/>
      <c r="BF111" s="569"/>
      <c r="BG111" s="133"/>
      <c r="BH111" s="133"/>
      <c r="BI111" s="133"/>
    </row>
    <row r="112" spans="1:62" s="339" customFormat="1" ht="6" customHeight="1">
      <c r="C112" s="351"/>
      <c r="H112" s="329"/>
      <c r="J112" s="345"/>
      <c r="K112" s="345"/>
      <c r="L112" s="345"/>
      <c r="M112" s="133"/>
      <c r="N112" s="343"/>
      <c r="S112" s="133"/>
      <c r="T112" s="320"/>
      <c r="U112" s="320"/>
      <c r="V112" s="132"/>
      <c r="W112" s="132"/>
      <c r="X112" s="132"/>
      <c r="Y112" s="132"/>
      <c r="Z112" s="320"/>
      <c r="AA112" s="320"/>
      <c r="AB112" s="320"/>
      <c r="AC112" s="320"/>
      <c r="AD112" s="133"/>
      <c r="AE112" s="334"/>
      <c r="AF112" s="320"/>
      <c r="AG112" s="320"/>
      <c r="AH112" s="320"/>
      <c r="AI112" s="320"/>
      <c r="AJ112" s="320"/>
      <c r="AK112" s="320"/>
      <c r="AL112" s="320"/>
      <c r="AM112" s="320"/>
      <c r="AN112" s="320"/>
      <c r="AO112" s="320"/>
      <c r="AP112" s="320"/>
      <c r="AQ112" s="320"/>
      <c r="AR112" s="320"/>
      <c r="AT112" s="320"/>
      <c r="AU112" s="333"/>
      <c r="AV112" s="133"/>
      <c r="AW112" s="337"/>
      <c r="AX112" s="569"/>
      <c r="AY112" s="569"/>
      <c r="AZ112" s="569"/>
      <c r="BA112" s="569"/>
      <c r="BB112" s="569"/>
      <c r="BC112" s="569"/>
      <c r="BD112" s="569"/>
      <c r="BE112" s="569"/>
      <c r="BF112" s="569"/>
      <c r="BG112" s="133"/>
      <c r="BH112" s="133"/>
      <c r="BI112" s="133"/>
    </row>
    <row r="113" spans="2:66" s="339" customFormat="1" ht="6" customHeight="1">
      <c r="C113" s="351"/>
      <c r="H113" s="329"/>
      <c r="I113" s="345"/>
      <c r="J113" s="345"/>
      <c r="K113" s="345"/>
      <c r="L113" s="345"/>
      <c r="M113" s="133"/>
      <c r="N113" s="346"/>
      <c r="O113" s="548" t="s">
        <v>342</v>
      </c>
      <c r="P113" s="549"/>
      <c r="Q113" s="549"/>
      <c r="R113" s="550"/>
      <c r="S113" s="317"/>
      <c r="T113" s="319"/>
      <c r="U113" s="320"/>
      <c r="V113" s="541" t="s">
        <v>553</v>
      </c>
      <c r="W113" s="541"/>
      <c r="X113" s="541"/>
      <c r="Y113" s="541"/>
      <c r="Z113" s="320"/>
      <c r="AA113" s="320"/>
      <c r="AB113" s="320"/>
      <c r="AC113" s="320"/>
      <c r="AD113" s="133"/>
      <c r="AE113" s="334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T113" s="320"/>
      <c r="AU113" s="359"/>
      <c r="AV113" s="133"/>
      <c r="AW113" s="335"/>
      <c r="AX113" s="569" t="s">
        <v>345</v>
      </c>
      <c r="AY113" s="569"/>
      <c r="AZ113" s="569"/>
      <c r="BA113" s="569"/>
      <c r="BB113" s="569"/>
      <c r="BC113" s="569"/>
      <c r="BD113" s="569"/>
      <c r="BE113" s="569"/>
      <c r="BF113" s="569"/>
      <c r="BG113" s="133"/>
      <c r="BH113" s="133"/>
    </row>
    <row r="114" spans="2:66" s="339" customFormat="1" ht="6" customHeight="1">
      <c r="C114" s="351"/>
      <c r="H114" s="329"/>
      <c r="I114" s="349"/>
      <c r="J114" s="349"/>
      <c r="K114" s="349"/>
      <c r="L114" s="349"/>
      <c r="M114" s="133"/>
      <c r="N114" s="333"/>
      <c r="O114" s="551"/>
      <c r="P114" s="552"/>
      <c r="Q114" s="552"/>
      <c r="R114" s="553"/>
      <c r="S114" s="329"/>
      <c r="T114" s="330"/>
      <c r="U114" s="320"/>
      <c r="V114" s="541"/>
      <c r="W114" s="541"/>
      <c r="X114" s="541"/>
      <c r="Y114" s="541"/>
      <c r="Z114" s="320"/>
      <c r="AA114" s="320"/>
      <c r="AB114" s="320"/>
      <c r="AC114" s="320"/>
      <c r="AD114" s="341"/>
      <c r="AE114" s="334"/>
      <c r="AF114" s="320"/>
      <c r="AG114" s="320"/>
      <c r="AH114" s="320"/>
      <c r="AI114" s="320"/>
      <c r="AJ114" s="320"/>
      <c r="AK114" s="320"/>
      <c r="AL114" s="320"/>
      <c r="AM114" s="320"/>
      <c r="AN114" s="320"/>
      <c r="AO114" s="320"/>
      <c r="AP114" s="320"/>
      <c r="AQ114" s="320"/>
      <c r="AR114" s="320"/>
      <c r="AT114" s="321"/>
      <c r="AU114" s="379"/>
      <c r="AV114" s="320"/>
      <c r="AW114" s="337"/>
      <c r="AX114" s="569"/>
      <c r="AY114" s="569"/>
      <c r="AZ114" s="569"/>
      <c r="BA114" s="569"/>
      <c r="BB114" s="569"/>
      <c r="BC114" s="569"/>
      <c r="BD114" s="569"/>
      <c r="BE114" s="569"/>
      <c r="BF114" s="569"/>
      <c r="BG114" s="133"/>
      <c r="BH114" s="133"/>
    </row>
    <row r="115" spans="2:66" s="339" customFormat="1" ht="6" customHeight="1">
      <c r="B115" s="133"/>
      <c r="C115" s="351"/>
      <c r="H115" s="329"/>
      <c r="I115" s="349"/>
      <c r="J115" s="349"/>
      <c r="K115" s="349"/>
      <c r="L115" s="349"/>
      <c r="M115" s="133"/>
      <c r="N115" s="333"/>
      <c r="O115" s="132"/>
      <c r="P115" s="132"/>
      <c r="Q115" s="132"/>
      <c r="R115" s="132"/>
      <c r="S115" s="133"/>
      <c r="T115" s="335"/>
      <c r="U115" s="320"/>
      <c r="V115" s="556" t="s">
        <v>554</v>
      </c>
      <c r="W115" s="556"/>
      <c r="X115" s="556"/>
      <c r="Y115" s="556"/>
      <c r="Z115" s="320"/>
      <c r="AA115" s="320"/>
      <c r="AB115" s="320"/>
      <c r="AC115" s="320"/>
      <c r="AD115" s="341"/>
      <c r="AE115" s="334"/>
      <c r="AF115" s="320"/>
      <c r="AG115" s="320"/>
      <c r="AH115" s="320"/>
      <c r="AI115" s="320"/>
      <c r="AJ115" s="320"/>
      <c r="AK115" s="320"/>
      <c r="AL115" s="320"/>
      <c r="AM115" s="320"/>
      <c r="AN115" s="320"/>
      <c r="AO115" s="320"/>
      <c r="AP115" s="386"/>
      <c r="AQ115" s="386"/>
      <c r="AR115" s="386"/>
      <c r="AT115" s="395"/>
      <c r="AU115" s="379"/>
      <c r="AV115" s="320"/>
      <c r="AW115" s="335"/>
      <c r="AX115" s="569" t="s">
        <v>347</v>
      </c>
      <c r="AY115" s="569"/>
      <c r="AZ115" s="569"/>
      <c r="BA115" s="569"/>
      <c r="BB115" s="569"/>
      <c r="BC115" s="569"/>
      <c r="BD115" s="569"/>
      <c r="BE115" s="569"/>
      <c r="BF115" s="569"/>
      <c r="BG115" s="133"/>
      <c r="BH115" s="133"/>
    </row>
    <row r="116" spans="2:66" s="339" customFormat="1" ht="6" customHeight="1">
      <c r="B116" s="133"/>
      <c r="C116" s="351"/>
      <c r="H116" s="329"/>
      <c r="I116" s="349"/>
      <c r="J116" s="349"/>
      <c r="K116" s="349"/>
      <c r="L116" s="349"/>
      <c r="M116" s="133"/>
      <c r="N116" s="343"/>
      <c r="S116" s="133"/>
      <c r="T116" s="320"/>
      <c r="U116" s="320"/>
      <c r="V116" s="556"/>
      <c r="W116" s="556"/>
      <c r="X116" s="556"/>
      <c r="Y116" s="556"/>
      <c r="Z116" s="320"/>
      <c r="AA116" s="320"/>
      <c r="AB116" s="320"/>
      <c r="AC116" s="320"/>
      <c r="AD116" s="341"/>
      <c r="AE116" s="334"/>
      <c r="AF116" s="320"/>
      <c r="AG116" s="320"/>
      <c r="AH116" s="320"/>
      <c r="AI116" s="320"/>
      <c r="AJ116" s="320"/>
      <c r="AK116" s="320"/>
      <c r="AL116" s="320"/>
      <c r="AM116" s="320"/>
      <c r="AN116" s="320"/>
      <c r="AO116" s="320"/>
      <c r="AP116" s="386"/>
      <c r="AQ116" s="386"/>
      <c r="AR116" s="386"/>
      <c r="AT116" s="395"/>
      <c r="AU116" s="379"/>
      <c r="AV116" s="570"/>
      <c r="AW116" s="320"/>
      <c r="AX116" s="569"/>
      <c r="AY116" s="569"/>
      <c r="AZ116" s="569"/>
      <c r="BA116" s="569"/>
      <c r="BB116" s="569"/>
      <c r="BC116" s="569"/>
      <c r="BD116" s="569"/>
      <c r="BE116" s="569"/>
      <c r="BF116" s="569"/>
      <c r="BG116" s="396"/>
      <c r="BH116" s="396"/>
    </row>
    <row r="117" spans="2:66" s="339" customFormat="1" ht="6" customHeight="1">
      <c r="B117" s="136"/>
      <c r="C117" s="351"/>
      <c r="H117" s="329"/>
      <c r="I117" s="349"/>
      <c r="J117" s="349"/>
      <c r="K117" s="349"/>
      <c r="L117" s="349"/>
      <c r="M117" s="133"/>
      <c r="N117" s="343"/>
      <c r="S117" s="133"/>
      <c r="T117" s="320"/>
      <c r="U117" s="320"/>
      <c r="V117" s="132"/>
      <c r="W117" s="132"/>
      <c r="X117" s="132"/>
      <c r="Y117" s="132"/>
      <c r="Z117" s="320"/>
      <c r="AA117" s="320"/>
      <c r="AB117" s="320"/>
      <c r="AC117" s="320"/>
      <c r="AD117" s="341"/>
      <c r="AE117" s="334"/>
      <c r="AF117" s="320"/>
      <c r="AG117" s="320"/>
      <c r="AH117" s="320"/>
      <c r="AI117" s="320"/>
      <c r="AJ117" s="320"/>
      <c r="AK117" s="320"/>
      <c r="AL117" s="320"/>
      <c r="AM117" s="320"/>
      <c r="AN117" s="320"/>
      <c r="AO117" s="320"/>
      <c r="AP117" s="320"/>
      <c r="AQ117" s="320"/>
      <c r="AR117" s="320"/>
      <c r="AT117" s="321"/>
      <c r="AU117" s="572"/>
      <c r="AV117" s="571"/>
      <c r="AW117" s="320"/>
      <c r="AX117" s="320"/>
      <c r="AY117" s="320"/>
      <c r="BG117" s="396"/>
      <c r="BH117" s="396"/>
    </row>
    <row r="118" spans="2:66" s="339" customFormat="1" ht="6" customHeight="1">
      <c r="B118" s="136"/>
      <c r="C118" s="351"/>
      <c r="H118" s="329"/>
      <c r="M118" s="133"/>
      <c r="N118" s="346"/>
      <c r="O118" s="557" t="s">
        <v>552</v>
      </c>
      <c r="P118" s="558"/>
      <c r="Q118" s="558"/>
      <c r="R118" s="559"/>
      <c r="S118" s="317"/>
      <c r="T118" s="319"/>
      <c r="U118" s="320"/>
      <c r="V118" s="541" t="s">
        <v>346</v>
      </c>
      <c r="W118" s="541"/>
      <c r="X118" s="541"/>
      <c r="Y118" s="541"/>
      <c r="Z118" s="320"/>
      <c r="AA118" s="320"/>
      <c r="AB118" s="320"/>
      <c r="AC118" s="320"/>
      <c r="AD118" s="341"/>
      <c r="AE118" s="334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T118" s="351"/>
      <c r="AU118" s="573"/>
      <c r="AV118" s="548" t="s">
        <v>350</v>
      </c>
      <c r="AW118" s="549"/>
      <c r="AX118" s="549"/>
      <c r="AY118" s="550"/>
      <c r="AZ118" s="317"/>
      <c r="BA118" s="319"/>
      <c r="BB118" s="320"/>
      <c r="BC118" s="541" t="s">
        <v>351</v>
      </c>
      <c r="BD118" s="541"/>
      <c r="BE118" s="541"/>
      <c r="BF118" s="541"/>
      <c r="BG118" s="396"/>
      <c r="BH118" s="396"/>
      <c r="BI118" s="133"/>
    </row>
    <row r="119" spans="2:66" s="339" customFormat="1" ht="6" customHeight="1">
      <c r="B119" s="136"/>
      <c r="C119" s="351"/>
      <c r="H119" s="329"/>
      <c r="M119" s="133"/>
      <c r="N119" s="333"/>
      <c r="O119" s="560"/>
      <c r="P119" s="561"/>
      <c r="Q119" s="561"/>
      <c r="R119" s="562"/>
      <c r="S119" s="329"/>
      <c r="T119" s="330"/>
      <c r="U119" s="320"/>
      <c r="V119" s="541"/>
      <c r="W119" s="541"/>
      <c r="X119" s="541"/>
      <c r="Y119" s="541"/>
      <c r="Z119" s="320"/>
      <c r="AA119" s="320"/>
      <c r="AB119" s="320"/>
      <c r="AC119" s="320"/>
      <c r="AD119" s="341"/>
      <c r="AE119" s="334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T119" s="351"/>
      <c r="AU119" s="370"/>
      <c r="AV119" s="551"/>
      <c r="AW119" s="552"/>
      <c r="AX119" s="552"/>
      <c r="AY119" s="553"/>
      <c r="AZ119" s="340"/>
      <c r="BA119" s="352"/>
      <c r="BB119" s="320"/>
      <c r="BC119" s="541"/>
      <c r="BD119" s="541"/>
      <c r="BE119" s="541"/>
      <c r="BF119" s="541"/>
      <c r="BG119" s="396"/>
      <c r="BH119" s="396"/>
      <c r="BI119" s="133"/>
    </row>
    <row r="120" spans="2:66" s="339" customFormat="1" ht="6" customHeight="1">
      <c r="B120" s="136"/>
      <c r="C120" s="351"/>
      <c r="H120" s="329"/>
      <c r="M120" s="133"/>
      <c r="N120" s="333"/>
      <c r="O120" s="135"/>
      <c r="P120" s="137"/>
      <c r="Q120" s="135"/>
      <c r="R120" s="135"/>
      <c r="S120" s="133"/>
      <c r="T120" s="335"/>
      <c r="U120" s="320"/>
      <c r="V120" s="541" t="s">
        <v>348</v>
      </c>
      <c r="W120" s="541"/>
      <c r="X120" s="541"/>
      <c r="Y120" s="541"/>
      <c r="Z120" s="320"/>
      <c r="AA120" s="320"/>
      <c r="AB120" s="320"/>
      <c r="AC120" s="320"/>
      <c r="AD120" s="341"/>
      <c r="AE120" s="334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T120" s="321"/>
      <c r="AU120" s="379"/>
      <c r="AV120" s="397"/>
      <c r="AW120" s="326"/>
      <c r="AX120" s="320"/>
      <c r="AY120" s="320"/>
      <c r="AZ120" s="341"/>
      <c r="BA120" s="320"/>
      <c r="BB120" s="320"/>
      <c r="BC120" s="541"/>
      <c r="BD120" s="541"/>
      <c r="BE120" s="541"/>
      <c r="BF120" s="541"/>
      <c r="BG120" s="133"/>
      <c r="BH120" s="133"/>
    </row>
    <row r="121" spans="2:66" s="339" customFormat="1" ht="6" customHeight="1">
      <c r="B121" s="136"/>
      <c r="C121" s="351"/>
      <c r="H121" s="329"/>
      <c r="M121" s="133"/>
      <c r="N121" s="333"/>
      <c r="O121" s="135"/>
      <c r="P121" s="138"/>
      <c r="Q121" s="135"/>
      <c r="R121" s="135"/>
      <c r="S121" s="133"/>
      <c r="T121" s="330"/>
      <c r="U121" s="320"/>
      <c r="V121" s="541"/>
      <c r="W121" s="541"/>
      <c r="X121" s="541"/>
      <c r="Y121" s="541"/>
      <c r="Z121" s="320"/>
      <c r="AA121" s="320"/>
      <c r="AB121" s="320"/>
      <c r="AC121" s="320"/>
      <c r="AD121" s="341"/>
      <c r="AE121" s="334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T121" s="321"/>
      <c r="AU121" s="379"/>
      <c r="AV121" s="398"/>
      <c r="AW121" s="133"/>
      <c r="AX121" s="320"/>
      <c r="AY121" s="320"/>
      <c r="AZ121" s="341"/>
      <c r="BA121" s="320"/>
      <c r="BB121" s="320"/>
      <c r="BC121" s="541"/>
      <c r="BD121" s="541"/>
      <c r="BE121" s="541"/>
      <c r="BF121" s="541"/>
      <c r="BG121" s="133"/>
      <c r="BH121" s="133"/>
    </row>
    <row r="122" spans="2:66" s="339" customFormat="1" ht="6" customHeight="1">
      <c r="B122" s="133"/>
      <c r="C122" s="351"/>
      <c r="H122" s="329"/>
      <c r="I122" s="349"/>
      <c r="J122" s="349"/>
      <c r="K122" s="349"/>
      <c r="L122" s="349"/>
      <c r="M122" s="133"/>
      <c r="N122" s="333"/>
      <c r="O122" s="135"/>
      <c r="P122" s="138"/>
      <c r="Q122" s="135"/>
      <c r="R122" s="135"/>
      <c r="S122" s="133"/>
      <c r="T122" s="335"/>
      <c r="U122" s="320"/>
      <c r="V122" s="541" t="s">
        <v>349</v>
      </c>
      <c r="W122" s="541"/>
      <c r="X122" s="541"/>
      <c r="Y122" s="541"/>
      <c r="Z122" s="320"/>
      <c r="AA122" s="320"/>
      <c r="AB122" s="320"/>
      <c r="AC122" s="320"/>
      <c r="AD122" s="341"/>
      <c r="AE122" s="334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T122" s="321"/>
      <c r="AU122" s="133"/>
      <c r="AV122" s="351"/>
      <c r="AW122" s="335"/>
      <c r="AX122" s="604" t="s">
        <v>354</v>
      </c>
      <c r="AY122" s="604"/>
      <c r="AZ122" s="604"/>
      <c r="BA122" s="605" t="s">
        <v>355</v>
      </c>
      <c r="BB122" s="399"/>
      <c r="BC122" s="399"/>
      <c r="BD122" s="399"/>
      <c r="BE122" s="399"/>
      <c r="BF122" s="399"/>
      <c r="BG122" s="133"/>
    </row>
    <row r="123" spans="2:66" s="339" customFormat="1" ht="6" customHeight="1">
      <c r="B123" s="133"/>
      <c r="C123" s="351"/>
      <c r="H123" s="329"/>
      <c r="I123" s="349"/>
      <c r="J123" s="349"/>
      <c r="K123" s="349"/>
      <c r="L123" s="349"/>
      <c r="M123" s="133"/>
      <c r="N123" s="333"/>
      <c r="O123" s="135"/>
      <c r="P123" s="138"/>
      <c r="Q123" s="135"/>
      <c r="R123" s="135"/>
      <c r="S123" s="133"/>
      <c r="T123" s="320"/>
      <c r="U123" s="320"/>
      <c r="V123" s="541"/>
      <c r="W123" s="541"/>
      <c r="X123" s="541"/>
      <c r="Y123" s="541"/>
      <c r="Z123" s="320"/>
      <c r="AA123" s="320"/>
      <c r="AB123" s="320"/>
      <c r="AC123" s="320"/>
      <c r="AD123" s="341"/>
      <c r="AE123" s="334"/>
      <c r="AF123" s="320"/>
      <c r="AG123" s="320"/>
      <c r="AH123" s="320"/>
      <c r="AI123" s="320"/>
      <c r="AJ123" s="320"/>
      <c r="AK123" s="320"/>
      <c r="AL123" s="320"/>
      <c r="AM123" s="320"/>
      <c r="AN123" s="320"/>
      <c r="AO123" s="320"/>
      <c r="AP123" s="320"/>
      <c r="AQ123" s="320"/>
      <c r="AR123" s="320"/>
      <c r="AT123" s="321"/>
      <c r="AU123" s="133"/>
      <c r="AV123" s="133"/>
      <c r="AW123" s="320"/>
      <c r="AX123" s="604"/>
      <c r="AY123" s="604"/>
      <c r="AZ123" s="604"/>
      <c r="BA123" s="605"/>
      <c r="BB123" s="399"/>
      <c r="BC123" s="399"/>
      <c r="BD123" s="399"/>
      <c r="BE123" s="399"/>
      <c r="BF123" s="399"/>
      <c r="BG123" s="133"/>
    </row>
    <row r="124" spans="2:66" s="339" customFormat="1" ht="6" customHeight="1">
      <c r="B124" s="133"/>
      <c r="C124" s="351"/>
      <c r="H124" s="329"/>
      <c r="I124" s="349"/>
      <c r="J124" s="349"/>
      <c r="K124" s="349"/>
      <c r="L124" s="349"/>
      <c r="M124" s="133"/>
      <c r="N124" s="333"/>
      <c r="O124" s="135"/>
      <c r="P124" s="317"/>
      <c r="Q124" s="569" t="s">
        <v>352</v>
      </c>
      <c r="R124" s="569"/>
      <c r="S124" s="569"/>
      <c r="T124" s="569"/>
      <c r="U124" s="569"/>
      <c r="V124" s="569"/>
      <c r="W124" s="569"/>
      <c r="X124" s="400"/>
      <c r="Y124" s="400"/>
      <c r="Z124" s="320"/>
      <c r="AA124" s="320"/>
      <c r="AB124" s="320"/>
      <c r="AC124" s="320"/>
      <c r="AD124" s="341"/>
      <c r="AE124" s="334"/>
      <c r="AF124" s="320"/>
      <c r="AG124" s="320"/>
      <c r="AH124" s="320"/>
      <c r="AI124" s="320"/>
      <c r="AJ124" s="320"/>
      <c r="AK124" s="320"/>
      <c r="AL124" s="320"/>
      <c r="AM124" s="320"/>
      <c r="AN124" s="320"/>
      <c r="AO124" s="320"/>
      <c r="AP124" s="320"/>
      <c r="AQ124" s="320"/>
      <c r="AR124" s="320"/>
      <c r="AT124" s="321"/>
      <c r="AU124" s="554"/>
      <c r="AV124" s="133"/>
      <c r="AW124" s="133"/>
      <c r="AX124" s="133"/>
      <c r="AY124" s="133"/>
      <c r="AZ124" s="133"/>
      <c r="BA124" s="320"/>
      <c r="BB124" s="320"/>
      <c r="BC124" s="320"/>
      <c r="BD124" s="320"/>
      <c r="BE124" s="320"/>
      <c r="BF124" s="320"/>
      <c r="BG124" s="133"/>
    </row>
    <row r="125" spans="2:66" s="339" customFormat="1" ht="6" customHeight="1">
      <c r="B125" s="133"/>
      <c r="C125" s="351"/>
      <c r="H125" s="329"/>
      <c r="I125" s="349"/>
      <c r="J125" s="349"/>
      <c r="K125" s="349"/>
      <c r="L125" s="349"/>
      <c r="M125" s="133"/>
      <c r="N125" s="333"/>
      <c r="O125" s="135"/>
      <c r="P125" s="340"/>
      <c r="Q125" s="569"/>
      <c r="R125" s="569"/>
      <c r="S125" s="569"/>
      <c r="T125" s="569"/>
      <c r="U125" s="569"/>
      <c r="V125" s="569"/>
      <c r="W125" s="569"/>
      <c r="X125" s="400"/>
      <c r="Y125" s="400"/>
      <c r="Z125" s="320"/>
      <c r="AA125" s="320"/>
      <c r="AB125" s="320"/>
      <c r="AC125" s="320"/>
      <c r="AD125" s="133"/>
      <c r="AE125" s="334"/>
      <c r="AF125" s="320"/>
      <c r="AG125" s="320"/>
      <c r="AH125" s="320"/>
      <c r="AI125" s="320"/>
      <c r="AJ125" s="320"/>
      <c r="AK125" s="320"/>
      <c r="AL125" s="320"/>
      <c r="AM125" s="320"/>
      <c r="AN125" s="320"/>
      <c r="AO125" s="320"/>
      <c r="AP125" s="320"/>
      <c r="AQ125" s="320"/>
      <c r="AR125" s="320"/>
      <c r="AT125" s="321"/>
      <c r="AU125" s="555"/>
      <c r="AV125" s="548" t="s">
        <v>357</v>
      </c>
      <c r="AW125" s="549"/>
      <c r="AX125" s="549"/>
      <c r="AY125" s="550"/>
      <c r="AZ125" s="606" t="s">
        <v>355</v>
      </c>
      <c r="BA125" s="320"/>
      <c r="BB125" s="320"/>
      <c r="BC125" s="541"/>
      <c r="BD125" s="541"/>
      <c r="BE125" s="541"/>
      <c r="BF125" s="541"/>
      <c r="BG125" s="133"/>
    </row>
    <row r="126" spans="2:66" s="339" customFormat="1" ht="6" customHeight="1">
      <c r="B126" s="133"/>
      <c r="D126" s="329"/>
      <c r="H126" s="329"/>
      <c r="N126" s="333"/>
      <c r="O126" s="135"/>
      <c r="P126" s="317"/>
      <c r="Q126" s="569" t="s">
        <v>353</v>
      </c>
      <c r="R126" s="569"/>
      <c r="S126" s="569"/>
      <c r="T126" s="569"/>
      <c r="U126" s="569"/>
      <c r="V126" s="569"/>
      <c r="W126" s="569"/>
      <c r="X126" s="400"/>
      <c r="Y126" s="400"/>
      <c r="AB126" s="320"/>
      <c r="AC126" s="320"/>
      <c r="AD126" s="133"/>
      <c r="AE126" s="334"/>
      <c r="AF126" s="320"/>
      <c r="AG126" s="320"/>
      <c r="AH126" s="320"/>
      <c r="AI126" s="320"/>
      <c r="AJ126" s="320"/>
      <c r="AK126" s="320"/>
      <c r="AL126" s="320"/>
      <c r="AM126" s="320"/>
      <c r="AN126" s="320"/>
      <c r="AO126" s="320"/>
      <c r="AP126" s="320"/>
      <c r="AQ126" s="320"/>
      <c r="AR126" s="320"/>
      <c r="AS126" s="401"/>
      <c r="AT126" s="320"/>
      <c r="AU126" s="398"/>
      <c r="AV126" s="551"/>
      <c r="AW126" s="552"/>
      <c r="AX126" s="552"/>
      <c r="AY126" s="553"/>
      <c r="AZ126" s="606"/>
      <c r="BA126" s="320"/>
      <c r="BB126" s="320"/>
      <c r="BC126" s="541"/>
      <c r="BD126" s="541"/>
      <c r="BE126" s="541"/>
      <c r="BF126" s="541"/>
      <c r="BG126" s="133"/>
    </row>
    <row r="127" spans="2:66" s="339" customFormat="1" ht="6" customHeight="1">
      <c r="B127" s="336"/>
      <c r="D127" s="329"/>
      <c r="H127" s="329"/>
      <c r="N127" s="333"/>
      <c r="O127" s="135"/>
      <c r="P127" s="340"/>
      <c r="Q127" s="569"/>
      <c r="R127" s="569"/>
      <c r="S127" s="569"/>
      <c r="T127" s="569"/>
      <c r="U127" s="569"/>
      <c r="V127" s="569"/>
      <c r="W127" s="569"/>
      <c r="X127" s="402"/>
      <c r="Y127" s="402"/>
      <c r="AB127" s="320"/>
      <c r="AC127" s="320"/>
      <c r="AE127" s="351"/>
      <c r="AF127" s="133"/>
      <c r="AS127" s="401"/>
      <c r="AT127" s="133"/>
      <c r="AU127" s="379"/>
      <c r="AV127" s="370"/>
      <c r="AW127" s="320"/>
      <c r="AX127" s="569" t="s">
        <v>359</v>
      </c>
      <c r="AY127" s="569"/>
      <c r="AZ127" s="569"/>
      <c r="BA127" s="569"/>
      <c r="BB127" s="569"/>
      <c r="BC127" s="569"/>
      <c r="BD127" s="569"/>
      <c r="BE127" s="569"/>
      <c r="BF127" s="569"/>
      <c r="BG127" s="133"/>
      <c r="BK127" s="401"/>
      <c r="BL127" s="401"/>
      <c r="BM127" s="401"/>
      <c r="BN127" s="401"/>
    </row>
    <row r="128" spans="2:66" s="339" customFormat="1" ht="6" customHeight="1">
      <c r="B128" s="355"/>
      <c r="D128" s="329"/>
      <c r="H128" s="329"/>
      <c r="N128" s="329"/>
      <c r="P128" s="317"/>
      <c r="Q128" s="569" t="s">
        <v>356</v>
      </c>
      <c r="R128" s="569"/>
      <c r="S128" s="569"/>
      <c r="T128" s="569"/>
      <c r="U128" s="569"/>
      <c r="V128" s="569"/>
      <c r="W128" s="569"/>
      <c r="AB128" s="320"/>
      <c r="AC128" s="320"/>
      <c r="AE128" s="351"/>
      <c r="AF128" s="133"/>
      <c r="AS128" s="401"/>
      <c r="AT128" s="133"/>
      <c r="AU128" s="379"/>
      <c r="AV128" s="321"/>
      <c r="AW128" s="330"/>
      <c r="AX128" s="569"/>
      <c r="AY128" s="569"/>
      <c r="AZ128" s="569"/>
      <c r="BA128" s="569"/>
      <c r="BB128" s="569"/>
      <c r="BC128" s="569"/>
      <c r="BD128" s="569"/>
      <c r="BE128" s="569"/>
      <c r="BF128" s="569"/>
      <c r="BG128" s="133"/>
      <c r="BK128" s="401"/>
      <c r="BL128" s="401"/>
      <c r="BM128" s="401"/>
      <c r="BN128" s="401"/>
    </row>
    <row r="129" spans="2:66" s="339" customFormat="1" ht="6" customHeight="1">
      <c r="B129" s="355"/>
      <c r="D129" s="329"/>
      <c r="H129" s="329"/>
      <c r="N129" s="329"/>
      <c r="P129" s="329"/>
      <c r="Q129" s="569"/>
      <c r="R129" s="569"/>
      <c r="S129" s="569"/>
      <c r="T129" s="569"/>
      <c r="U129" s="569"/>
      <c r="V129" s="569"/>
      <c r="W129" s="569"/>
      <c r="AB129" s="320"/>
      <c r="AC129" s="320"/>
      <c r="AE129" s="351"/>
      <c r="AF129" s="133"/>
      <c r="AU129" s="379"/>
      <c r="AV129" s="321"/>
      <c r="AW129" s="320"/>
      <c r="AX129" s="569" t="s">
        <v>361</v>
      </c>
      <c r="AY129" s="569"/>
      <c r="AZ129" s="569"/>
      <c r="BA129" s="569"/>
      <c r="BB129" s="569"/>
      <c r="BC129" s="569"/>
      <c r="BD129" s="569"/>
      <c r="BE129" s="569"/>
      <c r="BF129" s="569"/>
      <c r="BG129" s="133"/>
      <c r="BK129" s="401"/>
      <c r="BL129" s="401"/>
      <c r="BM129" s="401"/>
      <c r="BN129" s="401"/>
    </row>
    <row r="130" spans="2:66" s="339" customFormat="1" ht="6" customHeight="1">
      <c r="B130" s="355"/>
      <c r="D130" s="329"/>
      <c r="H130" s="329"/>
      <c r="N130" s="329"/>
      <c r="P130" s="317"/>
      <c r="Q130" s="569" t="s">
        <v>358</v>
      </c>
      <c r="R130" s="569"/>
      <c r="S130" s="569"/>
      <c r="T130" s="569"/>
      <c r="U130" s="569"/>
      <c r="V130" s="569"/>
      <c r="W130" s="569"/>
      <c r="Z130" s="399"/>
      <c r="AA130" s="399"/>
      <c r="AC130" s="320"/>
      <c r="AE130" s="351"/>
      <c r="AF130" s="133"/>
      <c r="AU130" s="379"/>
      <c r="AV130" s="321"/>
      <c r="AW130" s="330"/>
      <c r="AX130" s="569"/>
      <c r="AY130" s="569"/>
      <c r="AZ130" s="569"/>
      <c r="BA130" s="569"/>
      <c r="BB130" s="569"/>
      <c r="BC130" s="569"/>
      <c r="BD130" s="569"/>
      <c r="BE130" s="569"/>
      <c r="BF130" s="569"/>
      <c r="BG130" s="133"/>
    </row>
    <row r="131" spans="2:66" s="339" customFormat="1" ht="6" customHeight="1">
      <c r="B131" s="338"/>
      <c r="D131" s="329"/>
      <c r="H131" s="329"/>
      <c r="N131" s="329"/>
      <c r="P131" s="329"/>
      <c r="Q131" s="569"/>
      <c r="R131" s="569"/>
      <c r="S131" s="569"/>
      <c r="T131" s="569"/>
      <c r="U131" s="569"/>
      <c r="V131" s="569"/>
      <c r="W131" s="569"/>
      <c r="Z131" s="399"/>
      <c r="AA131" s="399"/>
      <c r="AE131" s="351"/>
      <c r="AF131" s="133"/>
      <c r="AK131" s="609" t="s">
        <v>362</v>
      </c>
      <c r="AL131" s="609"/>
      <c r="AM131" s="610" t="s">
        <v>355</v>
      </c>
      <c r="AN131" s="547" t="s">
        <v>363</v>
      </c>
      <c r="AO131" s="547"/>
      <c r="AP131" s="547"/>
      <c r="AU131" s="379"/>
      <c r="AV131" s="321"/>
      <c r="AW131" s="320"/>
      <c r="AX131" s="569" t="s">
        <v>364</v>
      </c>
      <c r="AY131" s="569"/>
      <c r="AZ131" s="569"/>
      <c r="BA131" s="569"/>
      <c r="BB131" s="569"/>
      <c r="BC131" s="569"/>
      <c r="BD131" s="569"/>
      <c r="BE131" s="569"/>
      <c r="BF131" s="569"/>
      <c r="BG131" s="133"/>
      <c r="BI131" s="399"/>
    </row>
    <row r="132" spans="2:66" s="339" customFormat="1" ht="6" customHeight="1">
      <c r="B132" s="338"/>
      <c r="D132" s="329"/>
      <c r="H132" s="329"/>
      <c r="N132" s="329"/>
      <c r="P132" s="317"/>
      <c r="Q132" s="569" t="s">
        <v>360</v>
      </c>
      <c r="R132" s="569"/>
      <c r="S132" s="569"/>
      <c r="T132" s="569"/>
      <c r="U132" s="569"/>
      <c r="V132" s="569"/>
      <c r="W132" s="569"/>
      <c r="X132" s="569"/>
      <c r="Y132" s="569"/>
      <c r="Z132" s="403"/>
      <c r="AA132" s="403"/>
      <c r="AB132" s="404"/>
      <c r="AE132" s="351"/>
      <c r="AF132" s="133"/>
      <c r="AK132" s="609"/>
      <c r="AL132" s="609"/>
      <c r="AM132" s="610"/>
      <c r="AN132" s="547"/>
      <c r="AO132" s="547"/>
      <c r="AP132" s="547"/>
      <c r="AU132" s="379"/>
      <c r="AV132" s="321"/>
      <c r="AW132" s="330"/>
      <c r="AX132" s="569"/>
      <c r="AY132" s="569"/>
      <c r="AZ132" s="569"/>
      <c r="BA132" s="569"/>
      <c r="BB132" s="569"/>
      <c r="BC132" s="569"/>
      <c r="BD132" s="569"/>
      <c r="BE132" s="569"/>
      <c r="BF132" s="569"/>
      <c r="BG132" s="133"/>
      <c r="BI132" s="399"/>
    </row>
    <row r="133" spans="2:66" s="339" customFormat="1" ht="6" customHeight="1">
      <c r="B133" s="338"/>
      <c r="D133" s="329"/>
      <c r="H133" s="329"/>
      <c r="N133" s="329"/>
      <c r="Q133" s="569"/>
      <c r="R133" s="569"/>
      <c r="S133" s="569"/>
      <c r="T133" s="569"/>
      <c r="U133" s="569"/>
      <c r="V133" s="569"/>
      <c r="W133" s="569"/>
      <c r="X133" s="569"/>
      <c r="Y133" s="569"/>
      <c r="Z133" s="403"/>
      <c r="AA133" s="403"/>
      <c r="AB133" s="320"/>
      <c r="AC133" s="404"/>
      <c r="AD133" s="133"/>
      <c r="AE133" s="334"/>
      <c r="AF133" s="320"/>
      <c r="AG133" s="320"/>
      <c r="AH133" s="320"/>
      <c r="AI133" s="320"/>
      <c r="AJ133" s="320"/>
      <c r="AK133" s="320"/>
      <c r="AL133" s="320"/>
      <c r="AM133" s="320"/>
      <c r="AN133" s="320"/>
      <c r="AO133" s="320"/>
      <c r="AP133" s="320"/>
      <c r="AQ133" s="320"/>
      <c r="AR133" s="320"/>
      <c r="AT133" s="320"/>
      <c r="AU133" s="379"/>
      <c r="AV133" s="351"/>
      <c r="AW133" s="320"/>
      <c r="AX133" s="569" t="s">
        <v>367</v>
      </c>
      <c r="AY133" s="569"/>
      <c r="AZ133" s="569"/>
      <c r="BA133" s="569"/>
      <c r="BB133" s="569"/>
      <c r="BC133" s="569"/>
      <c r="BD133" s="569"/>
      <c r="BE133" s="569"/>
      <c r="BF133" s="569"/>
      <c r="BG133" s="399"/>
      <c r="BH133" s="399"/>
      <c r="BI133" s="399"/>
    </row>
    <row r="134" spans="2:66" s="339" customFormat="1" ht="6" customHeight="1">
      <c r="B134" s="336"/>
      <c r="D134" s="329"/>
      <c r="H134" s="329"/>
      <c r="N134" s="329"/>
      <c r="Q134" s="403"/>
      <c r="R134" s="403"/>
      <c r="S134" s="403"/>
      <c r="T134" s="403"/>
      <c r="U134" s="403"/>
      <c r="V134" s="403"/>
      <c r="W134" s="403"/>
      <c r="X134" s="403"/>
      <c r="Y134" s="403"/>
      <c r="AB134" s="320"/>
      <c r="AC134" s="320"/>
      <c r="AE134" s="351"/>
      <c r="AF134" s="133"/>
      <c r="AT134" s="133"/>
      <c r="AU134" s="379"/>
      <c r="AW134" s="352"/>
      <c r="AX134" s="569"/>
      <c r="AY134" s="569"/>
      <c r="AZ134" s="569"/>
      <c r="BA134" s="569"/>
      <c r="BB134" s="569"/>
      <c r="BC134" s="569"/>
      <c r="BD134" s="569"/>
      <c r="BE134" s="569"/>
      <c r="BF134" s="569"/>
      <c r="BG134" s="399"/>
      <c r="BH134" s="399"/>
      <c r="BI134" s="399"/>
    </row>
    <row r="135" spans="2:66" s="339" customFormat="1" ht="6" customHeight="1">
      <c r="D135" s="329"/>
      <c r="H135" s="329"/>
      <c r="N135" s="343"/>
      <c r="O135" s="135"/>
      <c r="P135" s="135"/>
      <c r="Q135" s="403"/>
      <c r="R135" s="403"/>
      <c r="S135" s="403"/>
      <c r="T135" s="403"/>
      <c r="U135" s="403"/>
      <c r="V135" s="403"/>
      <c r="W135" s="403"/>
      <c r="X135" s="403"/>
      <c r="Y135" s="403"/>
      <c r="AB135" s="320"/>
      <c r="AC135" s="320"/>
      <c r="AE135" s="351"/>
      <c r="AF135" s="133"/>
      <c r="BE135" s="399"/>
      <c r="BF135" s="399"/>
      <c r="BG135" s="399"/>
      <c r="BH135" s="399"/>
      <c r="BI135" s="399"/>
    </row>
    <row r="136" spans="2:66" s="339" customFormat="1" ht="6" customHeight="1">
      <c r="D136" s="329"/>
      <c r="H136" s="329"/>
      <c r="N136" s="346"/>
      <c r="O136" s="557" t="s">
        <v>365</v>
      </c>
      <c r="P136" s="558"/>
      <c r="Q136" s="558"/>
      <c r="R136" s="559"/>
      <c r="S136" s="317"/>
      <c r="T136" s="319"/>
      <c r="U136" s="320"/>
      <c r="V136" s="541" t="s">
        <v>366</v>
      </c>
      <c r="W136" s="541"/>
      <c r="X136" s="541"/>
      <c r="Y136" s="541"/>
      <c r="AB136" s="320"/>
      <c r="AC136" s="320"/>
      <c r="AD136" s="320"/>
      <c r="AE136" s="321"/>
      <c r="AF136" s="335"/>
      <c r="AG136" s="319"/>
      <c r="AH136" s="320"/>
      <c r="AI136" s="319"/>
      <c r="AJ136" s="319"/>
      <c r="AK136" s="319"/>
      <c r="AL136" s="319"/>
      <c r="AM136" s="319"/>
      <c r="AN136" s="319"/>
      <c r="AO136" s="319"/>
      <c r="AP136" s="319"/>
      <c r="AQ136" s="319"/>
      <c r="AR136" s="319"/>
      <c r="AS136" s="322"/>
      <c r="AT136" s="319"/>
      <c r="AU136" s="319"/>
      <c r="AV136" s="319"/>
      <c r="AW136" s="319"/>
      <c r="AX136" s="547" t="s">
        <v>370</v>
      </c>
      <c r="AY136" s="547"/>
      <c r="AZ136" s="547"/>
      <c r="BA136" s="547"/>
      <c r="BB136" s="547"/>
      <c r="BC136" s="547"/>
      <c r="BD136" s="547"/>
      <c r="BE136" s="547"/>
      <c r="BF136" s="547"/>
      <c r="BG136" s="399"/>
      <c r="BH136" s="399"/>
      <c r="BI136" s="399"/>
    </row>
    <row r="137" spans="2:66" s="339" customFormat="1" ht="6" customHeight="1">
      <c r="D137" s="329"/>
      <c r="H137" s="329"/>
      <c r="N137" s="326"/>
      <c r="O137" s="560"/>
      <c r="P137" s="561"/>
      <c r="Q137" s="561"/>
      <c r="R137" s="562"/>
      <c r="S137" s="329"/>
      <c r="T137" s="330"/>
      <c r="U137" s="320"/>
      <c r="V137" s="541"/>
      <c r="W137" s="541"/>
      <c r="X137" s="541"/>
      <c r="Y137" s="541"/>
      <c r="AB137" s="320"/>
      <c r="AC137" s="320"/>
      <c r="AD137" s="320"/>
      <c r="AE137" s="321"/>
      <c r="AF137" s="320"/>
      <c r="AG137" s="320"/>
      <c r="AH137" s="352"/>
      <c r="AI137" s="320"/>
      <c r="AJ137" s="320"/>
      <c r="AK137" s="320"/>
      <c r="AL137" s="320"/>
      <c r="AM137" s="320"/>
      <c r="AN137" s="320"/>
      <c r="AO137" s="320"/>
      <c r="AP137" s="320"/>
      <c r="AQ137" s="320"/>
      <c r="AR137" s="320"/>
      <c r="AT137" s="320"/>
      <c r="AU137" s="320"/>
      <c r="AV137" s="320"/>
      <c r="AW137" s="320"/>
      <c r="AX137" s="547"/>
      <c r="AY137" s="547"/>
      <c r="AZ137" s="547"/>
      <c r="BA137" s="547"/>
      <c r="BB137" s="547"/>
      <c r="BC137" s="547"/>
      <c r="BD137" s="547"/>
      <c r="BE137" s="547"/>
      <c r="BF137" s="547"/>
      <c r="BG137" s="399"/>
      <c r="BH137" s="399"/>
      <c r="BI137" s="399"/>
    </row>
    <row r="138" spans="2:66" s="339" customFormat="1" ht="6" customHeight="1">
      <c r="D138" s="329"/>
      <c r="H138" s="329"/>
      <c r="N138" s="320"/>
      <c r="O138" s="320"/>
      <c r="P138" s="137"/>
      <c r="Q138" s="320"/>
      <c r="R138" s="320"/>
      <c r="S138" s="133"/>
      <c r="T138" s="335"/>
      <c r="U138" s="320"/>
      <c r="V138" s="541" t="s">
        <v>368</v>
      </c>
      <c r="W138" s="541"/>
      <c r="X138" s="541"/>
      <c r="Y138" s="541"/>
      <c r="AB138" s="320"/>
      <c r="AC138" s="320"/>
      <c r="AD138" s="320"/>
      <c r="AE138" s="321"/>
      <c r="AF138" s="335"/>
      <c r="AG138" s="319"/>
      <c r="AH138" s="319"/>
      <c r="AI138" s="319"/>
      <c r="AJ138" s="319"/>
      <c r="AK138" s="319"/>
      <c r="AL138" s="319"/>
      <c r="AM138" s="319"/>
      <c r="AN138" s="319"/>
      <c r="AO138" s="319"/>
      <c r="AP138" s="319"/>
      <c r="AQ138" s="319"/>
      <c r="AR138" s="319"/>
      <c r="AS138" s="322"/>
      <c r="AT138" s="319"/>
      <c r="AU138" s="319"/>
      <c r="AV138" s="319"/>
      <c r="AW138" s="319"/>
      <c r="AX138" s="547" t="s">
        <v>372</v>
      </c>
      <c r="AY138" s="547"/>
      <c r="AZ138" s="547"/>
      <c r="BA138" s="547"/>
      <c r="BB138" s="547"/>
      <c r="BC138" s="547"/>
      <c r="BD138" s="547"/>
      <c r="BE138" s="547"/>
      <c r="BF138" s="547"/>
      <c r="BG138" s="399"/>
      <c r="BH138" s="399"/>
      <c r="BI138" s="399"/>
    </row>
    <row r="139" spans="2:66" s="339" customFormat="1" ht="6" customHeight="1">
      <c r="D139" s="329"/>
      <c r="H139" s="329"/>
      <c r="N139" s="320"/>
      <c r="O139" s="320"/>
      <c r="P139" s="138"/>
      <c r="Q139" s="320"/>
      <c r="R139" s="320"/>
      <c r="S139" s="133"/>
      <c r="T139" s="320"/>
      <c r="U139" s="320"/>
      <c r="V139" s="541"/>
      <c r="W139" s="541"/>
      <c r="X139" s="541"/>
      <c r="Y139" s="541"/>
      <c r="AB139" s="320"/>
      <c r="AC139" s="320"/>
      <c r="AD139" s="320"/>
      <c r="AE139" s="320"/>
      <c r="AF139" s="320"/>
      <c r="AG139" s="320"/>
      <c r="AH139" s="352"/>
      <c r="AI139" s="320"/>
      <c r="AJ139" s="320"/>
      <c r="AK139" s="320"/>
      <c r="AL139" s="320"/>
      <c r="AM139" s="320"/>
      <c r="AN139" s="320"/>
      <c r="AO139" s="320"/>
      <c r="AP139" s="320"/>
      <c r="AQ139" s="320"/>
      <c r="AR139" s="320"/>
      <c r="AT139" s="320"/>
      <c r="AU139" s="320"/>
      <c r="AV139" s="320"/>
      <c r="AW139" s="320"/>
      <c r="AX139" s="547"/>
      <c r="AY139" s="547"/>
      <c r="AZ139" s="547"/>
      <c r="BA139" s="547"/>
      <c r="BB139" s="547"/>
      <c r="BC139" s="547"/>
      <c r="BD139" s="547"/>
      <c r="BE139" s="547"/>
      <c r="BF139" s="547"/>
      <c r="BG139" s="399"/>
      <c r="BH139" s="399"/>
      <c r="BI139" s="399"/>
    </row>
    <row r="140" spans="2:66" s="339" customFormat="1" ht="6" customHeight="1">
      <c r="D140" s="329"/>
      <c r="H140" s="329"/>
      <c r="N140" s="320"/>
      <c r="O140" s="320"/>
      <c r="P140" s="317"/>
      <c r="Q140" s="569" t="s">
        <v>369</v>
      </c>
      <c r="R140" s="569"/>
      <c r="S140" s="569"/>
      <c r="T140" s="569"/>
      <c r="U140" s="569"/>
      <c r="V140" s="569"/>
      <c r="W140" s="569"/>
      <c r="X140" s="320"/>
      <c r="Y140" s="320"/>
      <c r="AB140" s="320"/>
      <c r="AC140" s="320"/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O140" s="320"/>
      <c r="AP140" s="320"/>
      <c r="AQ140" s="320"/>
      <c r="AR140" s="320"/>
      <c r="AT140" s="320"/>
      <c r="AU140" s="320"/>
      <c r="AV140" s="320"/>
      <c r="AW140" s="320"/>
      <c r="AX140" s="405"/>
      <c r="AY140" s="405"/>
      <c r="AZ140" s="405"/>
      <c r="BA140" s="405"/>
      <c r="BB140" s="405"/>
      <c r="BC140" s="405"/>
      <c r="BD140" s="405"/>
      <c r="BE140" s="399"/>
      <c r="BF140" s="399"/>
      <c r="BG140" s="399"/>
      <c r="BH140" s="399"/>
      <c r="BI140" s="399"/>
    </row>
    <row r="141" spans="2:66" s="339" customFormat="1" ht="6" customHeight="1">
      <c r="D141" s="329"/>
      <c r="H141" s="329"/>
      <c r="N141" s="320"/>
      <c r="O141" s="320"/>
      <c r="P141" s="340"/>
      <c r="Q141" s="569"/>
      <c r="R141" s="569"/>
      <c r="S141" s="569"/>
      <c r="T141" s="569"/>
      <c r="U141" s="569"/>
      <c r="V141" s="569"/>
      <c r="W141" s="569"/>
      <c r="X141" s="320"/>
      <c r="Y141" s="320"/>
      <c r="AB141" s="320"/>
      <c r="AC141" s="320"/>
      <c r="AD141" s="320"/>
      <c r="AE141" s="320"/>
      <c r="AF141" s="320"/>
      <c r="AG141" s="320"/>
      <c r="AH141" s="320"/>
      <c r="AI141" s="320"/>
      <c r="AJ141" s="320"/>
      <c r="AK141" s="320"/>
      <c r="AL141" s="320"/>
      <c r="AM141" s="320"/>
      <c r="AN141" s="320"/>
      <c r="AO141" s="320"/>
      <c r="AP141" s="320"/>
      <c r="AQ141" s="320"/>
      <c r="AR141" s="320"/>
      <c r="AT141" s="320"/>
      <c r="AU141" s="320"/>
      <c r="AV141" s="320"/>
      <c r="AW141" s="320"/>
      <c r="AX141" s="320"/>
      <c r="AY141" s="320"/>
      <c r="AZ141" s="320"/>
      <c r="BA141" s="320"/>
      <c r="BB141" s="320"/>
      <c r="BC141" s="320"/>
      <c r="BD141" s="320"/>
      <c r="BE141" s="399"/>
      <c r="BF141" s="399"/>
      <c r="BG141" s="399"/>
      <c r="BH141" s="399"/>
      <c r="BI141" s="399"/>
    </row>
    <row r="142" spans="2:66" s="339" customFormat="1" ht="6" customHeight="1">
      <c r="D142" s="329"/>
      <c r="H142" s="329"/>
      <c r="N142" s="320"/>
      <c r="O142" s="320"/>
      <c r="P142" s="317"/>
      <c r="Q142" s="569" t="s">
        <v>371</v>
      </c>
      <c r="R142" s="569"/>
      <c r="S142" s="569"/>
      <c r="T142" s="569"/>
      <c r="U142" s="569"/>
      <c r="V142" s="569"/>
      <c r="W142" s="569"/>
      <c r="X142" s="320"/>
      <c r="Y142" s="320"/>
      <c r="AB142" s="320"/>
      <c r="AC142" s="320"/>
      <c r="AD142" s="607" t="s">
        <v>375</v>
      </c>
      <c r="AE142" s="607"/>
      <c r="AF142" s="607"/>
      <c r="AG142" s="607"/>
      <c r="AH142" s="607"/>
      <c r="AI142" s="607"/>
      <c r="AJ142" s="608"/>
      <c r="AK142" s="406"/>
      <c r="AL142" s="319"/>
      <c r="AM142" s="319"/>
      <c r="AN142" s="319"/>
      <c r="AO142" s="319"/>
      <c r="AP142" s="319"/>
      <c r="AQ142" s="319"/>
      <c r="AR142" s="319"/>
      <c r="AT142" s="319"/>
      <c r="AU142" s="319"/>
      <c r="AV142" s="319"/>
      <c r="AW142" s="319"/>
      <c r="AX142" s="547" t="s">
        <v>376</v>
      </c>
      <c r="AY142" s="547"/>
      <c r="AZ142" s="547"/>
      <c r="BA142" s="547"/>
      <c r="BB142" s="547"/>
      <c r="BC142" s="547"/>
      <c r="BD142" s="547"/>
      <c r="BE142" s="547"/>
      <c r="BF142" s="547"/>
      <c r="BG142" s="399"/>
      <c r="BH142" s="399"/>
      <c r="BI142" s="399"/>
    </row>
    <row r="143" spans="2:66" s="339" customFormat="1" ht="6" customHeight="1">
      <c r="D143" s="329"/>
      <c r="H143" s="329"/>
      <c r="N143" s="320"/>
      <c r="O143" s="320"/>
      <c r="P143" s="340"/>
      <c r="Q143" s="569"/>
      <c r="R143" s="569"/>
      <c r="S143" s="569"/>
      <c r="T143" s="569"/>
      <c r="U143" s="569"/>
      <c r="V143" s="569"/>
      <c r="W143" s="569"/>
      <c r="X143" s="320"/>
      <c r="Y143" s="320"/>
      <c r="AB143" s="320"/>
      <c r="AC143" s="320"/>
      <c r="AD143" s="607"/>
      <c r="AE143" s="607"/>
      <c r="AF143" s="607"/>
      <c r="AG143" s="607"/>
      <c r="AH143" s="607"/>
      <c r="AI143" s="607"/>
      <c r="AJ143" s="608"/>
      <c r="AK143" s="407"/>
      <c r="AL143" s="320"/>
      <c r="AM143" s="320"/>
      <c r="AN143" s="320"/>
      <c r="AO143" s="320"/>
      <c r="AP143" s="320"/>
      <c r="AQ143" s="320"/>
      <c r="AR143" s="320"/>
      <c r="AS143" s="326"/>
      <c r="AT143" s="320"/>
      <c r="AU143" s="320"/>
      <c r="AV143" s="320"/>
      <c r="AW143" s="320"/>
      <c r="AX143" s="547"/>
      <c r="AY143" s="547"/>
      <c r="AZ143" s="547"/>
      <c r="BA143" s="547"/>
      <c r="BB143" s="547"/>
      <c r="BC143" s="547"/>
      <c r="BD143" s="547"/>
      <c r="BE143" s="547"/>
      <c r="BF143" s="547"/>
      <c r="BG143" s="399"/>
      <c r="BH143" s="399"/>
    </row>
    <row r="144" spans="2:66" s="339" customFormat="1" ht="6" customHeight="1">
      <c r="D144" s="329"/>
      <c r="H144" s="329"/>
      <c r="N144" s="320"/>
      <c r="O144" s="320"/>
      <c r="P144" s="317"/>
      <c r="Q144" s="569" t="s">
        <v>373</v>
      </c>
      <c r="R144" s="569"/>
      <c r="S144" s="569"/>
      <c r="T144" s="569"/>
      <c r="U144" s="569"/>
      <c r="V144" s="569"/>
      <c r="W144" s="569"/>
      <c r="X144" s="320"/>
      <c r="Y144" s="320"/>
      <c r="AB144" s="401"/>
      <c r="AC144" s="320"/>
      <c r="AD144" s="607" t="s">
        <v>378</v>
      </c>
      <c r="AE144" s="607"/>
      <c r="AF144" s="607"/>
      <c r="AG144" s="607"/>
      <c r="AH144" s="607"/>
      <c r="AI144" s="607"/>
      <c r="AJ144" s="608"/>
      <c r="AK144" s="406"/>
      <c r="AL144" s="319"/>
      <c r="AM144" s="319"/>
      <c r="AN144" s="319"/>
      <c r="AO144" s="319"/>
      <c r="AP144" s="319"/>
      <c r="AQ144" s="319"/>
      <c r="AR144" s="319"/>
      <c r="AT144" s="319"/>
      <c r="AU144" s="319"/>
      <c r="AV144" s="319"/>
      <c r="AW144" s="319"/>
      <c r="AX144" s="547" t="s">
        <v>376</v>
      </c>
      <c r="AY144" s="547"/>
      <c r="AZ144" s="547"/>
      <c r="BA144" s="547"/>
      <c r="BB144" s="547"/>
      <c r="BC144" s="547"/>
      <c r="BD144" s="547"/>
      <c r="BE144" s="547"/>
      <c r="BF144" s="547"/>
      <c r="BG144" s="399"/>
      <c r="BH144" s="399"/>
    </row>
    <row r="145" spans="1:62" s="339" customFormat="1" ht="6" customHeight="1">
      <c r="D145" s="329"/>
      <c r="H145" s="329"/>
      <c r="N145" s="320"/>
      <c r="O145" s="320"/>
      <c r="P145" s="340"/>
      <c r="Q145" s="569"/>
      <c r="R145" s="569"/>
      <c r="S145" s="569"/>
      <c r="T145" s="569"/>
      <c r="U145" s="569"/>
      <c r="V145" s="569"/>
      <c r="W145" s="569"/>
      <c r="X145" s="320"/>
      <c r="Y145" s="320"/>
      <c r="AC145" s="320"/>
      <c r="AD145" s="607"/>
      <c r="AE145" s="607"/>
      <c r="AF145" s="607"/>
      <c r="AG145" s="607"/>
      <c r="AH145" s="607"/>
      <c r="AI145" s="607"/>
      <c r="AJ145" s="608"/>
      <c r="AK145" s="407"/>
      <c r="AL145" s="320"/>
      <c r="AM145" s="320"/>
      <c r="AN145" s="320"/>
      <c r="AO145" s="320"/>
      <c r="AP145" s="320"/>
      <c r="AQ145" s="320"/>
      <c r="AR145" s="320"/>
      <c r="AS145" s="326"/>
      <c r="AT145" s="320"/>
      <c r="AU145" s="320"/>
      <c r="AV145" s="320"/>
      <c r="AW145" s="320"/>
      <c r="AX145" s="547"/>
      <c r="AY145" s="547"/>
      <c r="AZ145" s="547"/>
      <c r="BA145" s="547"/>
      <c r="BB145" s="547"/>
      <c r="BC145" s="547"/>
      <c r="BD145" s="547"/>
      <c r="BE145" s="547"/>
      <c r="BF145" s="547"/>
      <c r="BG145" s="133"/>
    </row>
    <row r="146" spans="1:62" s="339" customFormat="1" ht="6" customHeight="1">
      <c r="C146" s="351"/>
      <c r="D146" s="133"/>
      <c r="H146" s="329"/>
      <c r="N146" s="320"/>
      <c r="O146" s="320"/>
      <c r="P146" s="317"/>
      <c r="Q146" s="569" t="s">
        <v>374</v>
      </c>
      <c r="R146" s="569"/>
      <c r="S146" s="569"/>
      <c r="T146" s="569"/>
      <c r="U146" s="569"/>
      <c r="V146" s="569"/>
      <c r="W146" s="569"/>
      <c r="X146" s="320"/>
      <c r="Y146" s="320"/>
      <c r="AC146" s="320"/>
      <c r="AD146" s="607" t="s">
        <v>379</v>
      </c>
      <c r="AE146" s="607"/>
      <c r="AF146" s="607"/>
      <c r="AG146" s="607"/>
      <c r="AH146" s="607"/>
      <c r="AI146" s="607"/>
      <c r="AJ146" s="608"/>
      <c r="AK146" s="406"/>
      <c r="AL146" s="319"/>
      <c r="AM146" s="319"/>
      <c r="AN146" s="319"/>
      <c r="AO146" s="319"/>
      <c r="AP146" s="319"/>
      <c r="AQ146" s="319"/>
      <c r="AR146" s="319"/>
      <c r="AS146" s="322"/>
      <c r="AT146" s="319"/>
      <c r="AU146" s="319"/>
      <c r="AV146" s="319"/>
      <c r="AW146" s="319"/>
      <c r="AX146" s="547" t="s">
        <v>376</v>
      </c>
      <c r="AY146" s="547"/>
      <c r="AZ146" s="547"/>
      <c r="BA146" s="547"/>
      <c r="BB146" s="547"/>
      <c r="BC146" s="547"/>
      <c r="BD146" s="547"/>
      <c r="BE146" s="547"/>
      <c r="BF146" s="547"/>
      <c r="BG146" s="133"/>
    </row>
    <row r="147" spans="1:62" s="339" customFormat="1" ht="6" customHeight="1">
      <c r="C147" s="351"/>
      <c r="G147" s="351"/>
      <c r="N147" s="320"/>
      <c r="O147" s="320"/>
      <c r="P147" s="340"/>
      <c r="Q147" s="569"/>
      <c r="R147" s="569"/>
      <c r="S147" s="569"/>
      <c r="T147" s="569"/>
      <c r="U147" s="569"/>
      <c r="V147" s="569"/>
      <c r="W147" s="569"/>
      <c r="X147" s="320"/>
      <c r="Y147" s="320"/>
      <c r="AB147" s="355"/>
      <c r="AC147" s="320"/>
      <c r="AD147" s="607"/>
      <c r="AE147" s="607"/>
      <c r="AF147" s="607"/>
      <c r="AG147" s="607"/>
      <c r="AH147" s="607"/>
      <c r="AI147" s="607"/>
      <c r="AJ147" s="608"/>
      <c r="AK147" s="407"/>
      <c r="AL147" s="320"/>
      <c r="AM147" s="320"/>
      <c r="AN147" s="320"/>
      <c r="AO147" s="320"/>
      <c r="AP147" s="320"/>
      <c r="AQ147" s="320"/>
      <c r="AR147" s="320"/>
      <c r="AT147" s="320"/>
      <c r="AU147" s="320"/>
      <c r="AV147" s="320"/>
      <c r="AW147" s="320"/>
      <c r="AX147" s="547"/>
      <c r="AY147" s="547"/>
      <c r="AZ147" s="547"/>
      <c r="BA147" s="547"/>
      <c r="BB147" s="547"/>
      <c r="BC147" s="547"/>
      <c r="BD147" s="547"/>
      <c r="BE147" s="547"/>
      <c r="BF147" s="547"/>
      <c r="BG147" s="133"/>
    </row>
    <row r="148" spans="1:62" s="339" customFormat="1" ht="6" customHeight="1">
      <c r="C148" s="351"/>
      <c r="G148" s="351"/>
      <c r="N148" s="320"/>
      <c r="O148" s="320"/>
      <c r="P148" s="317"/>
      <c r="Q148" s="569" t="s">
        <v>377</v>
      </c>
      <c r="R148" s="569"/>
      <c r="S148" s="569"/>
      <c r="T148" s="569"/>
      <c r="U148" s="569"/>
      <c r="V148" s="569"/>
      <c r="W148" s="569"/>
      <c r="X148" s="320"/>
      <c r="Y148" s="320"/>
      <c r="AB148" s="355"/>
      <c r="AC148" s="572"/>
      <c r="AD148" s="611" t="s">
        <v>380</v>
      </c>
      <c r="AE148" s="611"/>
      <c r="AF148" s="611"/>
      <c r="AG148" s="611"/>
      <c r="AH148" s="611"/>
      <c r="AI148" s="611"/>
      <c r="AJ148" s="611"/>
      <c r="AK148" s="408"/>
      <c r="AL148" s="320"/>
      <c r="AM148" s="320"/>
      <c r="AN148" s="320"/>
      <c r="AO148" s="320"/>
      <c r="AP148" s="320"/>
      <c r="AQ148" s="320"/>
      <c r="AR148" s="320"/>
      <c r="AT148" s="320"/>
      <c r="AU148" s="320"/>
      <c r="AV148" s="320"/>
      <c r="AW148" s="320"/>
      <c r="AX148" s="320"/>
      <c r="AY148" s="320"/>
      <c r="AZ148" s="320"/>
      <c r="BA148" s="320"/>
      <c r="BB148" s="320"/>
      <c r="BC148" s="320"/>
      <c r="BD148" s="320"/>
      <c r="BG148" s="133"/>
    </row>
    <row r="149" spans="1:62" s="339" customFormat="1" ht="6" customHeight="1">
      <c r="C149" s="351"/>
      <c r="F149" s="133"/>
      <c r="G149" s="351"/>
      <c r="H149" s="136"/>
      <c r="I149" s="136"/>
      <c r="J149" s="136"/>
      <c r="K149" s="136"/>
      <c r="L149" s="136"/>
      <c r="M149" s="133"/>
      <c r="N149" s="320"/>
      <c r="O149" s="320"/>
      <c r="P149" s="326"/>
      <c r="Q149" s="569"/>
      <c r="R149" s="569"/>
      <c r="S149" s="569"/>
      <c r="T149" s="569"/>
      <c r="U149" s="569"/>
      <c r="V149" s="569"/>
      <c r="W149" s="569"/>
      <c r="X149" s="320"/>
      <c r="Y149" s="320"/>
      <c r="AB149" s="355"/>
      <c r="AC149" s="572"/>
      <c r="AD149" s="611"/>
      <c r="AE149" s="611"/>
      <c r="AF149" s="611"/>
      <c r="AG149" s="611"/>
      <c r="AH149" s="611"/>
      <c r="AI149" s="611"/>
      <c r="AJ149" s="611"/>
      <c r="AK149" s="408"/>
      <c r="AL149" s="320"/>
      <c r="AM149" s="320"/>
      <c r="AN149" s="320"/>
      <c r="AO149" s="320"/>
      <c r="AP149" s="320"/>
      <c r="AQ149" s="320"/>
      <c r="AR149" s="320"/>
      <c r="AT149" s="320"/>
      <c r="AU149" s="320"/>
      <c r="AV149" s="320"/>
      <c r="AW149" s="320"/>
      <c r="AX149" s="320"/>
      <c r="AY149" s="320"/>
      <c r="AZ149" s="320"/>
      <c r="BA149" s="320"/>
      <c r="BB149" s="320"/>
      <c r="BC149" s="320"/>
      <c r="BD149" s="320"/>
      <c r="BE149" s="320"/>
      <c r="BG149" s="133"/>
      <c r="BI149" s="133"/>
      <c r="BJ149" s="133"/>
    </row>
    <row r="150" spans="1:62" s="339" customFormat="1" ht="6" customHeight="1">
      <c r="A150" s="313"/>
      <c r="B150" s="313"/>
      <c r="C150" s="338"/>
      <c r="D150" s="313"/>
      <c r="E150" s="313"/>
      <c r="F150" s="133"/>
      <c r="G150" s="133"/>
      <c r="H150" s="136"/>
      <c r="I150" s="136"/>
      <c r="J150" s="136"/>
      <c r="K150" s="136"/>
      <c r="L150" s="136"/>
      <c r="M150" s="133"/>
      <c r="N150" s="133"/>
      <c r="Z150" s="336"/>
      <c r="AB150" s="355"/>
      <c r="AC150" s="320"/>
      <c r="AD150" s="133"/>
      <c r="AE150" s="133"/>
      <c r="AI150" s="133"/>
      <c r="AJ150" s="133"/>
      <c r="AK150" s="133"/>
      <c r="AL150" s="133"/>
      <c r="AM150" s="133"/>
      <c r="AN150" s="133"/>
      <c r="AO150" s="133"/>
      <c r="AP150" s="345"/>
      <c r="AQ150" s="345"/>
      <c r="AR150" s="345"/>
      <c r="AT150" s="345"/>
      <c r="AU150" s="313"/>
      <c r="AV150" s="313"/>
      <c r="AW150" s="355"/>
      <c r="AX150" s="355"/>
      <c r="AY150" s="355"/>
      <c r="AZ150" s="355"/>
      <c r="BA150" s="313"/>
      <c r="BB150" s="313"/>
      <c r="BC150" s="313"/>
      <c r="BD150" s="313"/>
      <c r="BE150" s="349"/>
      <c r="BG150" s="133"/>
      <c r="BI150" s="133"/>
      <c r="BJ150" s="133"/>
    </row>
    <row r="151" spans="1:62" s="339" customFormat="1" ht="6" customHeight="1">
      <c r="A151" s="313"/>
      <c r="B151" s="338"/>
      <c r="C151" s="338"/>
      <c r="D151" s="338"/>
      <c r="E151" s="338"/>
      <c r="F151" s="133"/>
      <c r="G151" s="133"/>
      <c r="H151" s="136"/>
      <c r="I151" s="136"/>
      <c r="J151" s="136"/>
      <c r="K151" s="136"/>
      <c r="L151" s="136"/>
      <c r="M151" s="133"/>
      <c r="N151" s="133"/>
      <c r="O151" s="133"/>
      <c r="P151" s="133"/>
      <c r="Q151" s="133"/>
      <c r="R151" s="336"/>
      <c r="S151" s="355"/>
      <c r="T151" s="355"/>
      <c r="U151" s="355"/>
      <c r="V151" s="338"/>
      <c r="W151" s="338"/>
      <c r="X151" s="338"/>
      <c r="Y151" s="336"/>
      <c r="Z151" s="336"/>
      <c r="AA151" s="355"/>
      <c r="AB151" s="355"/>
      <c r="AC151" s="320"/>
      <c r="AD151" s="133"/>
      <c r="AE151" s="133"/>
      <c r="AI151" s="133"/>
      <c r="AJ151" s="133"/>
      <c r="AK151" s="133"/>
      <c r="AL151" s="133"/>
      <c r="AM151" s="133"/>
      <c r="AN151" s="133"/>
      <c r="AO151" s="133"/>
      <c r="AP151" s="345"/>
      <c r="AQ151" s="345"/>
      <c r="AR151" s="345"/>
      <c r="AT151" s="345"/>
      <c r="AU151" s="313"/>
      <c r="AV151" s="313"/>
      <c r="AW151" s="355"/>
      <c r="AX151" s="355"/>
      <c r="AY151" s="355"/>
      <c r="AZ151" s="355"/>
      <c r="BA151" s="313"/>
      <c r="BB151" s="313"/>
      <c r="BC151" s="313"/>
      <c r="BD151" s="313"/>
      <c r="BE151" s="313"/>
      <c r="BF151" s="320"/>
      <c r="BG151" s="133"/>
      <c r="BH151" s="133"/>
      <c r="BJ151" s="133"/>
    </row>
    <row r="152" spans="1:62" s="339" customFormat="1" ht="9" customHeight="1">
      <c r="B152" s="133"/>
      <c r="C152" s="133"/>
      <c r="D152" s="133"/>
      <c r="E152" s="133"/>
      <c r="F152" s="133"/>
      <c r="G152" s="133"/>
      <c r="H152" s="136"/>
      <c r="I152" s="136"/>
      <c r="J152" s="136"/>
      <c r="K152" s="136"/>
      <c r="L152" s="136"/>
      <c r="M152" s="133"/>
      <c r="N152" s="133"/>
      <c r="O152" s="133"/>
      <c r="P152" s="133"/>
      <c r="Q152" s="133"/>
      <c r="R152" s="336"/>
      <c r="S152" s="355"/>
      <c r="T152" s="355"/>
      <c r="U152" s="355"/>
      <c r="V152" s="338"/>
      <c r="W152" s="338"/>
      <c r="X152" s="338"/>
      <c r="Y152" s="336"/>
      <c r="Z152" s="320"/>
      <c r="AA152" s="355"/>
      <c r="AB152" s="355"/>
      <c r="AC152" s="320"/>
      <c r="AD152" s="133"/>
      <c r="AE152" s="133"/>
      <c r="AO152" s="355"/>
      <c r="AP152" s="313"/>
      <c r="AQ152" s="313"/>
      <c r="AR152" s="313"/>
      <c r="AS152" s="313"/>
      <c r="AT152" s="313"/>
      <c r="AU152" s="313"/>
      <c r="AV152" s="313"/>
      <c r="AW152" s="355"/>
      <c r="AX152" s="355"/>
      <c r="AY152" s="355"/>
      <c r="AZ152" s="355"/>
      <c r="BA152" s="313"/>
      <c r="BB152" s="313"/>
      <c r="BC152" s="313"/>
      <c r="BD152" s="313"/>
      <c r="BE152" s="313"/>
      <c r="BF152" s="320"/>
      <c r="BG152" s="349"/>
      <c r="BH152" s="133"/>
      <c r="BI152" s="355"/>
    </row>
    <row r="153" spans="1:62">
      <c r="A153" s="339"/>
      <c r="B153" s="133"/>
      <c r="C153" s="133"/>
      <c r="D153" s="133"/>
      <c r="E153" s="133"/>
      <c r="F153" s="133"/>
      <c r="G153" s="133"/>
      <c r="H153" s="133"/>
      <c r="I153" s="349"/>
      <c r="J153" s="349"/>
      <c r="K153" s="349"/>
      <c r="L153" s="349"/>
      <c r="M153" s="133"/>
      <c r="N153" s="134"/>
      <c r="O153" s="135"/>
      <c r="P153" s="135"/>
      <c r="Q153" s="139"/>
      <c r="R153" s="139"/>
      <c r="S153" s="399"/>
      <c r="T153" s="399"/>
      <c r="U153" s="399"/>
      <c r="V153" s="399"/>
      <c r="W153" s="399"/>
      <c r="X153" s="399"/>
      <c r="Y153" s="399"/>
      <c r="Z153" s="320"/>
      <c r="AA153" s="320"/>
      <c r="AC153" s="401"/>
      <c r="BF153" s="349"/>
      <c r="BG153" s="355"/>
      <c r="BH153" s="339"/>
    </row>
    <row r="154" spans="1:62" ht="6" customHeight="1">
      <c r="A154" s="339"/>
      <c r="B154" s="133"/>
      <c r="C154" s="133"/>
      <c r="D154" s="133"/>
      <c r="E154" s="133"/>
      <c r="F154" s="133"/>
      <c r="G154" s="133"/>
      <c r="H154" s="133"/>
      <c r="I154" s="349"/>
      <c r="J154" s="349"/>
      <c r="K154" s="349"/>
      <c r="L154" s="349"/>
      <c r="M154" s="133"/>
      <c r="Z154" s="320"/>
      <c r="AA154" s="320"/>
      <c r="AC154" s="339"/>
    </row>
    <row r="155" spans="1:62" ht="6" customHeight="1">
      <c r="A155" s="339"/>
      <c r="B155" s="133"/>
      <c r="C155" s="133"/>
      <c r="D155" s="133"/>
      <c r="E155" s="133"/>
      <c r="F155" s="133"/>
      <c r="G155" s="133"/>
      <c r="H155" s="133"/>
      <c r="I155" s="349"/>
      <c r="J155" s="349"/>
      <c r="K155" s="349"/>
      <c r="L155" s="349"/>
      <c r="M155" s="133"/>
      <c r="Z155" s="320"/>
      <c r="AA155" s="320"/>
      <c r="AC155" s="339"/>
      <c r="AO155" s="336"/>
      <c r="AP155" s="338"/>
      <c r="AQ155" s="338"/>
      <c r="AR155" s="338"/>
      <c r="AT155" s="338"/>
    </row>
    <row r="156" spans="1:62" ht="6" customHeight="1">
      <c r="A156" s="339"/>
      <c r="B156" s="133"/>
      <c r="C156" s="133"/>
      <c r="D156" s="133"/>
      <c r="E156" s="133"/>
      <c r="F156" s="133"/>
      <c r="G156" s="133"/>
      <c r="H156" s="133"/>
      <c r="I156" s="349"/>
      <c r="J156" s="349"/>
      <c r="K156" s="349"/>
      <c r="L156" s="349"/>
      <c r="M156" s="320"/>
      <c r="Z156" s="320"/>
      <c r="AA156" s="320"/>
      <c r="AC156" s="339"/>
      <c r="AO156" s="336"/>
      <c r="AP156" s="338"/>
      <c r="AQ156" s="338"/>
      <c r="AR156" s="338"/>
      <c r="AT156" s="338"/>
      <c r="BC156" s="338"/>
      <c r="BD156" s="338"/>
      <c r="BE156" s="338"/>
      <c r="BF156" s="355"/>
      <c r="BH156" s="355"/>
    </row>
    <row r="157" spans="1:62" ht="6" customHeight="1">
      <c r="A157" s="339"/>
      <c r="B157" s="133"/>
      <c r="C157" s="133"/>
      <c r="D157" s="133"/>
      <c r="E157" s="133"/>
      <c r="F157" s="133"/>
      <c r="G157" s="133"/>
      <c r="H157" s="133"/>
      <c r="I157" s="349"/>
      <c r="J157" s="349"/>
      <c r="K157" s="349"/>
      <c r="L157" s="349"/>
      <c r="M157" s="320"/>
      <c r="Z157" s="320"/>
      <c r="AA157" s="320"/>
      <c r="AO157" s="336"/>
      <c r="AP157" s="338"/>
      <c r="AQ157" s="338"/>
      <c r="AR157" s="338"/>
      <c r="AT157" s="338"/>
      <c r="BC157" s="338"/>
      <c r="BD157" s="338"/>
      <c r="BE157" s="338"/>
    </row>
    <row r="158" spans="1:62" ht="6" customHeight="1">
      <c r="A158" s="339"/>
      <c r="B158" s="133"/>
      <c r="C158" s="133"/>
      <c r="D158" s="133"/>
      <c r="E158" s="133"/>
      <c r="F158" s="133"/>
      <c r="G158" s="133"/>
      <c r="H158" s="133"/>
      <c r="I158" s="349"/>
      <c r="J158" s="349"/>
      <c r="K158" s="349"/>
      <c r="L158" s="349"/>
      <c r="M158" s="320"/>
      <c r="Z158" s="320"/>
      <c r="AA158" s="320"/>
      <c r="AO158" s="336"/>
      <c r="AP158" s="338"/>
      <c r="AQ158" s="338"/>
      <c r="AR158" s="338"/>
      <c r="AT158" s="338"/>
      <c r="BC158" s="338"/>
      <c r="BD158" s="338"/>
      <c r="BE158" s="338"/>
    </row>
    <row r="159" spans="1:62" ht="6" customHeight="1">
      <c r="A159" s="339"/>
      <c r="B159" s="133"/>
      <c r="C159" s="133"/>
      <c r="D159" s="133"/>
      <c r="E159" s="133"/>
      <c r="F159" s="133"/>
      <c r="G159" s="133"/>
      <c r="H159" s="133"/>
      <c r="I159" s="320"/>
      <c r="J159" s="320"/>
      <c r="K159" s="320"/>
      <c r="L159" s="320"/>
      <c r="M159" s="320"/>
      <c r="Z159" s="320"/>
      <c r="AA159" s="320"/>
      <c r="AO159" s="336"/>
      <c r="AP159" s="338"/>
      <c r="AQ159" s="338"/>
      <c r="AR159" s="338"/>
      <c r="AT159" s="338"/>
      <c r="BC159" s="338"/>
      <c r="BD159" s="338"/>
      <c r="BE159" s="338"/>
    </row>
    <row r="160" spans="1:62" ht="6" customHeight="1">
      <c r="A160" s="339"/>
      <c r="B160" s="133"/>
      <c r="C160" s="133"/>
      <c r="D160" s="133"/>
      <c r="E160" s="133"/>
      <c r="F160" s="133"/>
      <c r="G160" s="133"/>
      <c r="H160" s="133"/>
      <c r="I160" s="320"/>
      <c r="J160" s="320"/>
      <c r="K160" s="320"/>
      <c r="L160" s="320"/>
      <c r="M160" s="320"/>
      <c r="Z160" s="320"/>
      <c r="AA160" s="320"/>
      <c r="AO160" s="336"/>
      <c r="AP160" s="338"/>
      <c r="AQ160" s="338"/>
      <c r="AR160" s="338"/>
      <c r="AT160" s="338"/>
      <c r="BC160" s="338"/>
      <c r="BD160" s="338"/>
      <c r="BE160" s="338"/>
    </row>
    <row r="161" spans="1:57" ht="6" customHeight="1">
      <c r="A161" s="339"/>
      <c r="B161" s="133"/>
      <c r="C161" s="133"/>
      <c r="D161" s="133"/>
      <c r="E161" s="133"/>
      <c r="F161" s="133"/>
      <c r="G161" s="133"/>
      <c r="H161" s="133"/>
      <c r="I161" s="320"/>
      <c r="J161" s="320"/>
      <c r="K161" s="320"/>
      <c r="L161" s="320"/>
      <c r="M161" s="320"/>
      <c r="Z161" s="320"/>
      <c r="AA161" s="320"/>
      <c r="AO161" s="336"/>
      <c r="AP161" s="338"/>
      <c r="AQ161" s="338"/>
      <c r="AR161" s="338"/>
      <c r="AT161" s="338"/>
      <c r="BC161" s="338"/>
      <c r="BD161" s="338"/>
      <c r="BE161" s="338"/>
    </row>
    <row r="162" spans="1:57" ht="6" customHeight="1">
      <c r="A162" s="339"/>
      <c r="B162" s="133"/>
      <c r="C162" s="133"/>
      <c r="D162" s="133"/>
      <c r="E162" s="133"/>
      <c r="F162" s="133"/>
      <c r="G162" s="133"/>
      <c r="H162" s="133"/>
      <c r="I162" s="320"/>
      <c r="J162" s="320"/>
      <c r="K162" s="320"/>
      <c r="L162" s="320"/>
      <c r="M162" s="320"/>
      <c r="Z162" s="320"/>
      <c r="AA162" s="320"/>
      <c r="AO162" s="336"/>
      <c r="AP162" s="338"/>
      <c r="AQ162" s="338"/>
      <c r="AR162" s="338"/>
      <c r="AT162" s="338"/>
      <c r="BC162" s="338"/>
      <c r="BD162" s="338"/>
      <c r="BE162" s="338"/>
    </row>
    <row r="163" spans="1:57" ht="6" customHeight="1">
      <c r="A163" s="339"/>
      <c r="B163" s="133"/>
      <c r="C163" s="133"/>
      <c r="D163" s="133"/>
      <c r="E163" s="133"/>
      <c r="F163" s="133"/>
      <c r="G163" s="133"/>
      <c r="H163" s="133"/>
      <c r="I163" s="320"/>
      <c r="J163" s="320"/>
      <c r="K163" s="320"/>
      <c r="L163" s="320"/>
      <c r="M163" s="320"/>
      <c r="Z163" s="320"/>
      <c r="AA163" s="320"/>
      <c r="AO163" s="336"/>
      <c r="AP163" s="338"/>
      <c r="AQ163" s="338"/>
      <c r="AR163" s="338"/>
      <c r="AT163" s="338"/>
      <c r="BC163" s="338"/>
      <c r="BD163" s="338"/>
      <c r="BE163" s="338"/>
    </row>
    <row r="164" spans="1:57" ht="6" customHeight="1">
      <c r="A164" s="339"/>
      <c r="B164" s="133"/>
      <c r="C164" s="133"/>
      <c r="D164" s="133"/>
      <c r="E164" s="133"/>
      <c r="F164" s="133"/>
      <c r="G164" s="133"/>
      <c r="H164" s="133"/>
      <c r="I164" s="320"/>
      <c r="J164" s="320"/>
      <c r="K164" s="320"/>
      <c r="L164" s="320"/>
      <c r="M164" s="320"/>
      <c r="Z164" s="320"/>
      <c r="AA164" s="320"/>
      <c r="AO164" s="336"/>
      <c r="AP164" s="338"/>
      <c r="AQ164" s="338"/>
      <c r="AR164" s="338"/>
      <c r="AT164" s="338"/>
      <c r="BC164" s="338"/>
      <c r="BD164" s="338"/>
      <c r="BE164" s="338"/>
    </row>
    <row r="165" spans="1:57" ht="6" customHeight="1">
      <c r="A165" s="339"/>
      <c r="B165" s="133"/>
      <c r="C165" s="133"/>
      <c r="D165" s="133"/>
      <c r="E165" s="133"/>
      <c r="F165" s="133"/>
      <c r="G165" s="133"/>
      <c r="H165" s="133"/>
      <c r="I165" s="320"/>
      <c r="J165" s="320"/>
      <c r="K165" s="320"/>
      <c r="L165" s="320"/>
      <c r="M165" s="320"/>
      <c r="Z165" s="320"/>
      <c r="AA165" s="320"/>
      <c r="AO165" s="336"/>
      <c r="AP165" s="338"/>
      <c r="AQ165" s="338"/>
      <c r="AR165" s="338"/>
      <c r="AT165" s="338"/>
      <c r="BC165" s="338"/>
      <c r="BD165" s="338"/>
      <c r="BE165" s="338"/>
    </row>
    <row r="166" spans="1:57" ht="6" customHeight="1">
      <c r="A166" s="339"/>
      <c r="B166" s="133"/>
      <c r="C166" s="133"/>
      <c r="D166" s="133"/>
      <c r="E166" s="133"/>
      <c r="F166" s="133"/>
      <c r="G166" s="133"/>
      <c r="H166" s="133"/>
      <c r="I166" s="320"/>
      <c r="J166" s="320"/>
      <c r="K166" s="320"/>
      <c r="L166" s="320"/>
      <c r="M166" s="320"/>
      <c r="Z166" s="320"/>
      <c r="AA166" s="320"/>
      <c r="AO166" s="336"/>
      <c r="AP166" s="338"/>
      <c r="AQ166" s="338"/>
      <c r="AR166" s="338"/>
      <c r="AT166" s="338"/>
      <c r="BC166" s="338"/>
      <c r="BD166" s="338"/>
      <c r="BE166" s="338"/>
    </row>
    <row r="167" spans="1:57" ht="6" customHeight="1">
      <c r="A167" s="339"/>
      <c r="B167" s="133"/>
      <c r="C167" s="133"/>
      <c r="D167" s="133"/>
      <c r="E167" s="133"/>
      <c r="F167" s="133"/>
      <c r="G167" s="133"/>
      <c r="H167" s="133"/>
      <c r="I167" s="320"/>
      <c r="J167" s="320"/>
      <c r="K167" s="320"/>
      <c r="L167" s="320"/>
      <c r="M167" s="320"/>
      <c r="Z167" s="320"/>
      <c r="AA167" s="320"/>
      <c r="AO167" s="336"/>
      <c r="AP167" s="338"/>
      <c r="AQ167" s="338"/>
      <c r="AR167" s="338"/>
      <c r="AT167" s="338"/>
      <c r="BC167" s="338"/>
      <c r="BD167" s="338"/>
      <c r="BE167" s="338"/>
    </row>
    <row r="168" spans="1:57" ht="6" customHeight="1">
      <c r="A168" s="339"/>
      <c r="B168" s="133"/>
      <c r="C168" s="133"/>
      <c r="D168" s="133"/>
      <c r="E168" s="133"/>
      <c r="F168" s="133"/>
      <c r="G168" s="133"/>
      <c r="H168" s="133"/>
      <c r="I168" s="320"/>
      <c r="J168" s="320"/>
      <c r="K168" s="320"/>
      <c r="L168" s="320"/>
      <c r="M168" s="320"/>
      <c r="Z168" s="320"/>
      <c r="AA168" s="320"/>
      <c r="AO168" s="336"/>
      <c r="AP168" s="338"/>
      <c r="AQ168" s="338"/>
      <c r="AR168" s="338"/>
      <c r="AT168" s="338"/>
      <c r="BC168" s="338"/>
      <c r="BD168" s="338"/>
      <c r="BE168" s="338"/>
    </row>
    <row r="169" spans="1:57" ht="6" customHeight="1">
      <c r="A169" s="339"/>
      <c r="B169" s="133"/>
      <c r="C169" s="133"/>
      <c r="D169" s="133"/>
      <c r="E169" s="133"/>
      <c r="F169" s="133"/>
      <c r="G169" s="133"/>
      <c r="H169" s="133"/>
      <c r="I169" s="320"/>
      <c r="J169" s="320"/>
      <c r="K169" s="320"/>
      <c r="L169" s="320"/>
      <c r="M169" s="401"/>
      <c r="Z169" s="320"/>
      <c r="AA169" s="320"/>
      <c r="AO169" s="336"/>
      <c r="AP169" s="338"/>
      <c r="AQ169" s="338"/>
      <c r="AR169" s="338"/>
      <c r="AT169" s="338"/>
      <c r="BC169" s="338"/>
      <c r="BD169" s="338"/>
      <c r="BE169" s="338"/>
    </row>
    <row r="170" spans="1:57" ht="6" customHeight="1">
      <c r="A170" s="339"/>
      <c r="B170" s="133"/>
      <c r="C170" s="133"/>
      <c r="D170" s="133"/>
      <c r="E170" s="133"/>
      <c r="F170" s="133"/>
      <c r="G170" s="133"/>
      <c r="H170" s="133"/>
      <c r="I170" s="320"/>
      <c r="J170" s="320"/>
      <c r="K170" s="320"/>
      <c r="L170" s="320"/>
      <c r="Z170" s="320"/>
      <c r="AA170" s="401"/>
      <c r="AO170" s="336"/>
      <c r="AP170" s="338"/>
      <c r="AQ170" s="338"/>
      <c r="AR170" s="338"/>
      <c r="AT170" s="338"/>
      <c r="BE170" s="338"/>
    </row>
    <row r="171" spans="1:57" ht="6" customHeight="1">
      <c r="A171" s="339"/>
      <c r="B171" s="133"/>
      <c r="C171" s="133"/>
      <c r="D171" s="133"/>
      <c r="E171" s="133"/>
      <c r="F171" s="133"/>
      <c r="G171" s="133"/>
      <c r="H171" s="133"/>
      <c r="I171" s="320"/>
      <c r="J171" s="320"/>
      <c r="K171" s="320"/>
      <c r="L171" s="320"/>
      <c r="N171" s="401"/>
      <c r="S171" s="133"/>
      <c r="T171" s="336"/>
      <c r="U171" s="336"/>
      <c r="V171" s="345"/>
      <c r="W171" s="349"/>
      <c r="X171" s="349"/>
      <c r="Y171" s="133"/>
      <c r="Z171" s="401"/>
      <c r="AA171" s="339"/>
    </row>
    <row r="172" spans="1:57" ht="6" customHeight="1">
      <c r="A172" s="339"/>
      <c r="B172" s="133"/>
      <c r="C172" s="133"/>
      <c r="D172" s="133"/>
      <c r="E172" s="133"/>
      <c r="F172" s="133"/>
      <c r="G172" s="133"/>
      <c r="H172" s="133"/>
      <c r="I172" s="401"/>
      <c r="J172" s="401"/>
      <c r="K172" s="401"/>
      <c r="L172" s="401"/>
      <c r="N172" s="584"/>
      <c r="O172" s="349"/>
      <c r="P172" s="349"/>
      <c r="Q172" s="349"/>
      <c r="R172" s="349"/>
      <c r="S172" s="349"/>
      <c r="T172" s="349"/>
      <c r="U172" s="349"/>
      <c r="V172" s="349"/>
      <c r="W172" s="349"/>
      <c r="X172" s="349"/>
      <c r="Y172" s="349"/>
      <c r="Z172" s="133"/>
      <c r="AA172" s="339"/>
    </row>
    <row r="173" spans="1:57" ht="6" customHeight="1">
      <c r="A173" s="339"/>
      <c r="B173" s="133"/>
      <c r="C173" s="133"/>
      <c r="D173" s="133"/>
      <c r="E173" s="133"/>
      <c r="F173" s="133"/>
      <c r="G173" s="133"/>
      <c r="H173" s="339"/>
      <c r="N173" s="584"/>
      <c r="O173" s="604"/>
      <c r="P173" s="604"/>
      <c r="Q173" s="604"/>
      <c r="R173" s="604"/>
      <c r="S173" s="133"/>
      <c r="T173" s="320"/>
      <c r="U173" s="320"/>
      <c r="V173" s="546"/>
      <c r="W173" s="546"/>
      <c r="X173" s="546"/>
      <c r="Y173" s="546"/>
      <c r="Z173" s="133"/>
      <c r="AA173" s="339"/>
    </row>
    <row r="174" spans="1:57" ht="6" customHeight="1">
      <c r="A174" s="339"/>
      <c r="B174" s="338"/>
      <c r="C174" s="338"/>
      <c r="D174" s="338"/>
      <c r="E174" s="133"/>
      <c r="F174" s="338"/>
      <c r="G174" s="338"/>
      <c r="N174" s="134"/>
      <c r="O174" s="604"/>
      <c r="P174" s="604"/>
      <c r="Q174" s="604"/>
      <c r="R174" s="604"/>
      <c r="S174" s="133"/>
      <c r="T174" s="320"/>
      <c r="U174" s="320"/>
      <c r="V174" s="546"/>
      <c r="W174" s="546"/>
      <c r="X174" s="546"/>
      <c r="Y174" s="546"/>
      <c r="Z174" s="339"/>
    </row>
    <row r="175" spans="1:57" ht="6" customHeight="1">
      <c r="C175" s="338"/>
      <c r="E175" s="339"/>
      <c r="V175" s="338"/>
      <c r="W175" s="338"/>
      <c r="X175" s="338"/>
    </row>
    <row r="176" spans="1:57" ht="6" customHeight="1">
      <c r="V176" s="338"/>
      <c r="W176" s="338"/>
      <c r="X176" s="338"/>
    </row>
  </sheetData>
  <mergeCells count="224">
    <mergeCell ref="N172:N173"/>
    <mergeCell ref="O173:R174"/>
    <mergeCell ref="V173:Y174"/>
    <mergeCell ref="AD144:AJ145"/>
    <mergeCell ref="AX144:BF145"/>
    <mergeCell ref="AD146:AJ147"/>
    <mergeCell ref="AX146:BF147"/>
    <mergeCell ref="Q148:W149"/>
    <mergeCell ref="AC148:AC149"/>
    <mergeCell ref="AD148:AJ149"/>
    <mergeCell ref="Q144:W145"/>
    <mergeCell ref="Q146:W147"/>
    <mergeCell ref="AX138:BF139"/>
    <mergeCell ref="AD142:AJ143"/>
    <mergeCell ref="AX142:BF143"/>
    <mergeCell ref="Q140:W141"/>
    <mergeCell ref="Q142:W143"/>
    <mergeCell ref="V136:Y137"/>
    <mergeCell ref="AX127:BF128"/>
    <mergeCell ref="AX129:BF130"/>
    <mergeCell ref="Q130:W131"/>
    <mergeCell ref="AK131:AL132"/>
    <mergeCell ref="AM131:AM132"/>
    <mergeCell ref="AN131:AP132"/>
    <mergeCell ref="AX131:BF132"/>
    <mergeCell ref="Q132:Y133"/>
    <mergeCell ref="AX133:BF134"/>
    <mergeCell ref="V138:Y139"/>
    <mergeCell ref="BC120:BF121"/>
    <mergeCell ref="V122:Y123"/>
    <mergeCell ref="AX122:AZ123"/>
    <mergeCell ref="BA122:BA123"/>
    <mergeCell ref="AU124:AU125"/>
    <mergeCell ref="AV125:AY126"/>
    <mergeCell ref="AZ125:AZ126"/>
    <mergeCell ref="BC125:BF126"/>
    <mergeCell ref="AX136:BF137"/>
    <mergeCell ref="V120:Y121"/>
    <mergeCell ref="Q126:W127"/>
    <mergeCell ref="Q128:W129"/>
    <mergeCell ref="Q124:W125"/>
    <mergeCell ref="O136:R137"/>
    <mergeCell ref="N100:N101"/>
    <mergeCell ref="N89:N90"/>
    <mergeCell ref="O90:R91"/>
    <mergeCell ref="V90:Y91"/>
    <mergeCell ref="BC91:BF92"/>
    <mergeCell ref="AU93:AU94"/>
    <mergeCell ref="V94:Y95"/>
    <mergeCell ref="AV94:AY95"/>
    <mergeCell ref="BC94:BF95"/>
    <mergeCell ref="BC96:BF97"/>
    <mergeCell ref="Q96:X97"/>
    <mergeCell ref="H105:H106"/>
    <mergeCell ref="N105:N106"/>
    <mergeCell ref="AX105:BF106"/>
    <mergeCell ref="I106:L107"/>
    <mergeCell ref="O106:R107"/>
    <mergeCell ref="AX107:BF108"/>
    <mergeCell ref="V108:Y109"/>
    <mergeCell ref="AX109:BF110"/>
    <mergeCell ref="Q110:W111"/>
    <mergeCell ref="AX111:BF112"/>
    <mergeCell ref="V106:Y107"/>
    <mergeCell ref="BG35:BG36"/>
    <mergeCell ref="BC18:BF19"/>
    <mergeCell ref="AU22:AU23"/>
    <mergeCell ref="AV23:AY24"/>
    <mergeCell ref="BC23:BF24"/>
    <mergeCell ref="BC25:BF26"/>
    <mergeCell ref="AX27:BD28"/>
    <mergeCell ref="BC20:BF21"/>
    <mergeCell ref="AX13:BD14"/>
    <mergeCell ref="AU15:AU16"/>
    <mergeCell ref="AV16:AY17"/>
    <mergeCell ref="BC16:BF17"/>
    <mergeCell ref="AV30:BA31"/>
    <mergeCell ref="AV33:AY34"/>
    <mergeCell ref="BC33:BF34"/>
    <mergeCell ref="BC35:BF36"/>
    <mergeCell ref="BC30:BF31"/>
    <mergeCell ref="A1:BJ3"/>
    <mergeCell ref="AV5:AY6"/>
    <mergeCell ref="BC5:BF6"/>
    <mergeCell ref="BC7:BF8"/>
    <mergeCell ref="H32:H33"/>
    <mergeCell ref="I33:L34"/>
    <mergeCell ref="O33:R34"/>
    <mergeCell ref="V33:Y34"/>
    <mergeCell ref="V25:Y26"/>
    <mergeCell ref="V28:Y29"/>
    <mergeCell ref="V7:Y8"/>
    <mergeCell ref="I15:L16"/>
    <mergeCell ref="O10:R11"/>
    <mergeCell ref="E5:F6"/>
    <mergeCell ref="I5:L6"/>
    <mergeCell ref="O5:R6"/>
    <mergeCell ref="V5:Y6"/>
    <mergeCell ref="AO5:AR6"/>
    <mergeCell ref="BC9:BF10"/>
    <mergeCell ref="H4:H5"/>
    <mergeCell ref="A5:B6"/>
    <mergeCell ref="BC11:BF12"/>
    <mergeCell ref="N4:N5"/>
    <mergeCell ref="AN4:AN5"/>
    <mergeCell ref="H69:H70"/>
    <mergeCell ref="N69:N70"/>
    <mergeCell ref="I70:L71"/>
    <mergeCell ref="O70:R71"/>
    <mergeCell ref="V70:Y71"/>
    <mergeCell ref="AN32:AN33"/>
    <mergeCell ref="AT32:AT33"/>
    <mergeCell ref="AU32:AU33"/>
    <mergeCell ref="O41:R42"/>
    <mergeCell ref="V41:Y42"/>
    <mergeCell ref="O38:R39"/>
    <mergeCell ref="O44:R45"/>
    <mergeCell ref="Q67:W68"/>
    <mergeCell ref="AU54:AU55"/>
    <mergeCell ref="AO69:AR70"/>
    <mergeCell ref="V35:Y36"/>
    <mergeCell ref="Q59:W60"/>
    <mergeCell ref="V44:Y45"/>
    <mergeCell ref="V38:Y39"/>
    <mergeCell ref="V46:Y47"/>
    <mergeCell ref="N78:N79"/>
    <mergeCell ref="V10:Y11"/>
    <mergeCell ref="AU37:AU38"/>
    <mergeCell ref="AV38:AY39"/>
    <mergeCell ref="BC38:BF39"/>
    <mergeCell ref="AU40:AU41"/>
    <mergeCell ref="AV41:AY42"/>
    <mergeCell ref="BC41:BF42"/>
    <mergeCell ref="AO33:AR34"/>
    <mergeCell ref="BC79:BF80"/>
    <mergeCell ref="BC52:BF53"/>
    <mergeCell ref="AV55:AY56"/>
    <mergeCell ref="BC55:BF56"/>
    <mergeCell ref="BC57:BF58"/>
    <mergeCell ref="AX59:BF60"/>
    <mergeCell ref="AV62:AY63"/>
    <mergeCell ref="BC62:BF63"/>
    <mergeCell ref="BC64:BF65"/>
    <mergeCell ref="BC66:BF67"/>
    <mergeCell ref="O62:R63"/>
    <mergeCell ref="V62:Y63"/>
    <mergeCell ref="AU61:AU62"/>
    <mergeCell ref="V64:Y65"/>
    <mergeCell ref="Q57:W58"/>
    <mergeCell ref="AV69:AY70"/>
    <mergeCell ref="BC69:BF70"/>
    <mergeCell ref="BC72:BF73"/>
    <mergeCell ref="Q83:X84"/>
    <mergeCell ref="V72:Y73"/>
    <mergeCell ref="V74:Z75"/>
    <mergeCell ref="O79:R80"/>
    <mergeCell ref="Q76:W77"/>
    <mergeCell ref="AU68:AU69"/>
    <mergeCell ref="V79:Y80"/>
    <mergeCell ref="BC74:BF75"/>
    <mergeCell ref="AV77:AY78"/>
    <mergeCell ref="BC77:BF78"/>
    <mergeCell ref="AN71:AN72"/>
    <mergeCell ref="AU71:AU72"/>
    <mergeCell ref="AD72:AG73"/>
    <mergeCell ref="AO72:AR73"/>
    <mergeCell ref="V81:Y82"/>
    <mergeCell ref="AO75:AR76"/>
    <mergeCell ref="AN76:AN77"/>
    <mergeCell ref="AU76:AU77"/>
    <mergeCell ref="AD77:AG78"/>
    <mergeCell ref="AJ77:AM78"/>
    <mergeCell ref="AO77:AR78"/>
    <mergeCell ref="AX88:BF89"/>
    <mergeCell ref="AU90:AU91"/>
    <mergeCell ref="AV91:AY92"/>
    <mergeCell ref="V92:Y93"/>
    <mergeCell ref="BC81:BF82"/>
    <mergeCell ref="AU83:AU84"/>
    <mergeCell ref="AV84:AY85"/>
    <mergeCell ref="BC84:BF85"/>
    <mergeCell ref="BC86:BF87"/>
    <mergeCell ref="Q87:X88"/>
    <mergeCell ref="Q85:X86"/>
    <mergeCell ref="V118:Y119"/>
    <mergeCell ref="BC98:BF99"/>
    <mergeCell ref="O113:R114"/>
    <mergeCell ref="AX113:BF114"/>
    <mergeCell ref="O101:R102"/>
    <mergeCell ref="AX101:BF102"/>
    <mergeCell ref="AX103:BF104"/>
    <mergeCell ref="AX115:BF116"/>
    <mergeCell ref="AV116:AV117"/>
    <mergeCell ref="AU117:AU118"/>
    <mergeCell ref="AV118:AY119"/>
    <mergeCell ref="BC118:BF119"/>
    <mergeCell ref="V101:Y102"/>
    <mergeCell ref="V115:Y116"/>
    <mergeCell ref="O118:R119"/>
    <mergeCell ref="V113:Y114"/>
    <mergeCell ref="Q98:X99"/>
    <mergeCell ref="Q103:W104"/>
    <mergeCell ref="BC43:BF44"/>
    <mergeCell ref="BC45:BF46"/>
    <mergeCell ref="I7:L8"/>
    <mergeCell ref="I17:L18"/>
    <mergeCell ref="V30:Y31"/>
    <mergeCell ref="Q49:W50"/>
    <mergeCell ref="Q51:W52"/>
    <mergeCell ref="Q53:W54"/>
    <mergeCell ref="Q55:W56"/>
    <mergeCell ref="AV48:AY49"/>
    <mergeCell ref="BC48:BF49"/>
    <mergeCell ref="BC50:BF51"/>
    <mergeCell ref="AU47:AU48"/>
    <mergeCell ref="V18:Y19"/>
    <mergeCell ref="V12:Y13"/>
    <mergeCell ref="O15:R16"/>
    <mergeCell ref="V15:Y16"/>
    <mergeCell ref="O18:R19"/>
    <mergeCell ref="V20:Y21"/>
    <mergeCell ref="O23:R24"/>
    <mergeCell ref="V23:Y24"/>
    <mergeCell ref="O28:R29"/>
  </mergeCells>
  <phoneticPr fontId="2"/>
  <pageMargins left="0.7" right="0.7" top="0.75" bottom="0.75" header="0.3" footer="0.3"/>
  <pageSetup paperSize="9" scale="83" orientation="portrait" r:id="rId1"/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9</vt:i4>
      </vt:variant>
    </vt:vector>
  </HeadingPairs>
  <TitlesOfParts>
    <vt:vector size="23" baseType="lpstr">
      <vt:lpstr>目次</vt:lpstr>
      <vt:lpstr>17-1</vt:lpstr>
      <vt:lpstr>17-2-3</vt:lpstr>
      <vt:lpstr>17-4</vt:lpstr>
      <vt:lpstr>17-5-6</vt:lpstr>
      <vt:lpstr>17-7-8-9</vt:lpstr>
      <vt:lpstr>17-10-11</vt:lpstr>
      <vt:lpstr>17-12</vt:lpstr>
      <vt:lpstr>17-13</vt:lpstr>
      <vt:lpstr>17-14(1)</vt:lpstr>
      <vt:lpstr>17-14(2)</vt:lpstr>
      <vt:lpstr>17-14(3)</vt:lpstr>
      <vt:lpstr>17-14(4)</vt:lpstr>
      <vt:lpstr>17-14(5)</vt:lpstr>
      <vt:lpstr>'17-1'!Print_Area</vt:lpstr>
      <vt:lpstr>'17-10-11'!Print_Area</vt:lpstr>
      <vt:lpstr>'17-12'!Print_Area</vt:lpstr>
      <vt:lpstr>'17-13'!Print_Area</vt:lpstr>
      <vt:lpstr>'17-14(1)'!Print_Area</vt:lpstr>
      <vt:lpstr>'17-2-3'!Print_Area</vt:lpstr>
      <vt:lpstr>'17-4'!Print_Area</vt:lpstr>
      <vt:lpstr>'17-5-6'!Print_Area</vt:lpstr>
      <vt:lpstr>'17-7-8-9'!Print_Area</vt:lpstr>
    </vt:vector>
  </TitlesOfParts>
  <Company>桶川市役所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katou6</dc:creator>
  <cp:lastModifiedBy>榎原 未祐</cp:lastModifiedBy>
  <cp:lastPrinted>2026-02-17T07:58:54Z</cp:lastPrinted>
  <dcterms:created xsi:type="dcterms:W3CDTF">2001-06-27T06:22:33Z</dcterms:created>
  <dcterms:modified xsi:type="dcterms:W3CDTF">2026-03-04T07:46:22Z</dcterms:modified>
</cp:coreProperties>
</file>