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</definedNames>
  <calcPr calcId="145621" calcMode="manual"/>
</workbook>
</file>

<file path=xl/calcChain.xml><?xml version="1.0" encoding="utf-8"?>
<calcChain xmlns="http://schemas.openxmlformats.org/spreadsheetml/2006/main">
  <c r="D24" i="12" l="1"/>
  <c r="K24" i="12"/>
  <c r="R24" i="12"/>
  <c r="Y24" i="12"/>
  <c r="AF24" i="12"/>
  <c r="AM24" i="12"/>
  <c r="AT24" i="12"/>
  <c r="BB24" i="12"/>
  <c r="BJ24" i="12"/>
  <c r="D34" i="12"/>
</calcChain>
</file>

<file path=xl/sharedStrings.xml><?xml version="1.0" encoding="utf-8"?>
<sst xmlns="http://schemas.openxmlformats.org/spreadsheetml/2006/main" count="20" uniqueCount="20">
  <si>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</si>
  <si>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</si>
  <si>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</si>
  <si>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</si>
  <si>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</si>
  <si>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</si>
  <si>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</si>
  <si>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</si>
  <si>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</si>
  <si>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</si>
  <si>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</si>
  <si>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</si>
  <si>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</si>
  <si>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</si>
  <si>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</si>
  <si>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</si>
  <si>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法適用化に伴う公営企業会計の導入により、経営成績及び財政状態を的確に把握し、経営基盤の強化に向けた取り組みを推進する。</t>
    <rPh sb="0" eb="1">
      <t>ホウ</t>
    </rPh>
    <rPh sb="1" eb="4">
      <t>テキヨウカ</t>
    </rPh>
    <rPh sb="5" eb="6">
      <t>トモナ</t>
    </rPh>
    <rPh sb="7" eb="9">
      <t>コウエイ</t>
    </rPh>
    <rPh sb="9" eb="11">
      <t>キギョウ</t>
    </rPh>
    <rPh sb="11" eb="13">
      <t>カイケイ</t>
    </rPh>
    <rPh sb="14" eb="16">
      <t>ドウニュウ</t>
    </rPh>
    <rPh sb="20" eb="22">
      <t>ケイエイ</t>
    </rPh>
    <rPh sb="22" eb="24">
      <t>セイセキ</t>
    </rPh>
    <rPh sb="24" eb="25">
      <t>オヨ</t>
    </rPh>
    <rPh sb="26" eb="28">
      <t>ザイセイ</t>
    </rPh>
    <rPh sb="28" eb="30">
      <t>ジョウタイ</t>
    </rPh>
    <rPh sb="31" eb="33">
      <t>テキカク</t>
    </rPh>
    <rPh sb="34" eb="36">
      <t>ハアク</t>
    </rPh>
    <rPh sb="38" eb="40">
      <t>ケイエイ</t>
    </rPh>
    <rPh sb="40" eb="42">
      <t>キバン</t>
    </rPh>
    <rPh sb="43" eb="45">
      <t>キョウカ</t>
    </rPh>
    <rPh sb="46" eb="47">
      <t>ム</t>
    </rPh>
    <rPh sb="49" eb="50">
      <t>ト</t>
    </rPh>
    <rPh sb="51" eb="52">
      <t>ク</t>
    </rPh>
    <rPh sb="54" eb="56">
      <t>スイシン</t>
    </rPh>
    <phoneticPr fontId="2"/>
  </si>
  <si>
    <t>桶川市</t>
    <rPh sb="0" eb="3">
      <t>オケガワシ</t>
    </rPh>
    <phoneticPr fontId="2"/>
  </si>
  <si>
    <t>下水道事業</t>
    <rPh sb="0" eb="3">
      <t>ゲスイドウ</t>
    </rPh>
    <rPh sb="3" eb="5">
      <t>ジギョウ</t>
    </rPh>
    <phoneticPr fontId="2"/>
  </si>
  <si>
    <t>桶川市公共下水道事業</t>
    <rPh sb="0" eb="3">
      <t>オケガワシ</t>
    </rPh>
    <rPh sb="3" eb="5">
      <t>コウキョウ</t>
    </rPh>
    <rPh sb="5" eb="8">
      <t>ゲスイドウ</t>
    </rPh>
    <rPh sb="8" eb="1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</si>
</sst>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35519;&#26619;&#31080;&#65288;0529&#20462;&#27491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桶川市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経営が健全であり、抜本的改革を行う緊急性が低いため。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topLeftCell="A13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13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17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18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19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2" t="s">
        <v>14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9</v>
      </c>
      <c r="S20" s="102"/>
      <c r="T20" s="102"/>
      <c r="U20" s="102"/>
      <c r="V20" s="102"/>
      <c r="W20" s="102"/>
      <c r="X20" s="103"/>
      <c r="Y20" s="128" t="s">
        <v>10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8"/>
      <c r="BJ20" s="101" t="s">
        <v>15</v>
      </c>
      <c r="BK20" s="102"/>
      <c r="BL20" s="102"/>
      <c r="BM20" s="102"/>
      <c r="BN20" s="102"/>
      <c r="BO20" s="102"/>
      <c r="BP20" s="103"/>
      <c r="BQ20" s="55"/>
      <c r="BR20" s="47"/>
    </row>
    <row r="21" spans="1:70" ht="16.899999999999999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16"/>
      <c r="BC21" s="117"/>
      <c r="BD21" s="117"/>
      <c r="BE21" s="117"/>
      <c r="BF21" s="117"/>
      <c r="BG21" s="117"/>
      <c r="BH21" s="118"/>
      <c r="BI21" s="48"/>
      <c r="BJ21" s="104"/>
      <c r="BK21" s="105"/>
      <c r="BL21" s="105"/>
      <c r="BM21" s="105"/>
      <c r="BN21" s="105"/>
      <c r="BO21" s="105"/>
      <c r="BP21" s="106"/>
      <c r="BQ21" s="55"/>
      <c r="BR21" s="47"/>
    </row>
    <row r="22" spans="1:70" ht="16.899999999999999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49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55"/>
      <c r="BR22" s="47"/>
    </row>
    <row r="23" spans="1:70" ht="32.2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11</v>
      </c>
      <c r="AN23" s="111"/>
      <c r="AO23" s="111"/>
      <c r="AP23" s="111"/>
      <c r="AQ23" s="111"/>
      <c r="AR23" s="111"/>
      <c r="AS23" s="112"/>
      <c r="AT23" s="110" t="s">
        <v>12</v>
      </c>
      <c r="AU23" s="111"/>
      <c r="AV23" s="111"/>
      <c r="AW23" s="111"/>
      <c r="AX23" s="111"/>
      <c r="AY23" s="111"/>
      <c r="AZ23" s="112"/>
      <c r="BA23" s="49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55"/>
      <c r="BR23" s="47"/>
    </row>
    <row r="24" spans="1:70" ht="16.899999999999999" customHeight="1">
      <c r="A24" s="2"/>
      <c r="B24" s="2"/>
      <c r="C24" s="19"/>
      <c r="D24" s="77" t="str">
        <f>IF([1]回答表!J21="○","○","")</f>
        <v/>
      </c>
      <c r="E24" s="78"/>
      <c r="F24" s="78"/>
      <c r="G24" s="78"/>
      <c r="H24" s="78"/>
      <c r="I24" s="78"/>
      <c r="J24" s="79"/>
      <c r="K24" s="77" t="str">
        <f>IF([1]回答表!J22="○","○","")</f>
        <v/>
      </c>
      <c r="L24" s="78"/>
      <c r="M24" s="78"/>
      <c r="N24" s="78"/>
      <c r="O24" s="78"/>
      <c r="P24" s="78"/>
      <c r="Q24" s="79"/>
      <c r="R24" s="77" t="str">
        <f>IF([1]回答表!J23="○","○","")</f>
        <v/>
      </c>
      <c r="S24" s="78"/>
      <c r="T24" s="78"/>
      <c r="U24" s="78"/>
      <c r="V24" s="78"/>
      <c r="W24" s="78"/>
      <c r="X24" s="79"/>
      <c r="Y24" s="95" t="str">
        <f>IF([1]回答表!J24="○","○","")</f>
        <v/>
      </c>
      <c r="Z24" s="96"/>
      <c r="AA24" s="96"/>
      <c r="AB24" s="96"/>
      <c r="AC24" s="96"/>
      <c r="AD24" s="96"/>
      <c r="AE24" s="97"/>
      <c r="AF24" s="77" t="str">
        <f>IF([1]回答表!J25="○","○","")</f>
        <v/>
      </c>
      <c r="AG24" s="78"/>
      <c r="AH24" s="78"/>
      <c r="AI24" s="78"/>
      <c r="AJ24" s="78"/>
      <c r="AK24" s="78"/>
      <c r="AL24" s="79"/>
      <c r="AM24" s="77" t="str">
        <f>IF([1]回答表!J26="○","○","")</f>
        <v/>
      </c>
      <c r="AN24" s="78"/>
      <c r="AO24" s="78"/>
      <c r="AP24" s="78"/>
      <c r="AQ24" s="78"/>
      <c r="AR24" s="78"/>
      <c r="AS24" s="79"/>
      <c r="AT24" s="77" t="str">
        <f>IF([1]回答表!J27="○","○","")</f>
        <v/>
      </c>
      <c r="AU24" s="78"/>
      <c r="AV24" s="78"/>
      <c r="AW24" s="78"/>
      <c r="AX24" s="78"/>
      <c r="AY24" s="78"/>
      <c r="AZ24" s="79"/>
      <c r="BA24" s="49"/>
      <c r="BB24" s="83" t="str">
        <f>IF([1]回答表!J28="○","○","")</f>
        <v>○</v>
      </c>
      <c r="BC24" s="84"/>
      <c r="BD24" s="84"/>
      <c r="BE24" s="84"/>
      <c r="BF24" s="84"/>
      <c r="BG24" s="84"/>
      <c r="BH24" s="85"/>
      <c r="BI24" s="21"/>
      <c r="BJ24" s="86" t="str">
        <f>IF([1]回答表!J29="○","○","")</f>
        <v/>
      </c>
      <c r="BK24" s="87"/>
      <c r="BL24" s="87"/>
      <c r="BM24" s="87"/>
      <c r="BN24" s="87"/>
      <c r="BO24" s="87"/>
      <c r="BP24" s="88"/>
      <c r="BQ24" s="55"/>
      <c r="BR24" s="47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95"/>
      <c r="Z25" s="96"/>
      <c r="AA25" s="96"/>
      <c r="AB25" s="96"/>
      <c r="AC25" s="96"/>
      <c r="AD25" s="96"/>
      <c r="AE25" s="97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50"/>
      <c r="BB25" s="77"/>
      <c r="BC25" s="78"/>
      <c r="BD25" s="78"/>
      <c r="BE25" s="78"/>
      <c r="BF25" s="78"/>
      <c r="BG25" s="78"/>
      <c r="BH25" s="79"/>
      <c r="BI25" s="51"/>
      <c r="BJ25" s="89"/>
      <c r="BK25" s="90"/>
      <c r="BL25" s="90"/>
      <c r="BM25" s="90"/>
      <c r="BN25" s="90"/>
      <c r="BO25" s="90"/>
      <c r="BP25" s="91"/>
      <c r="BQ25" s="55"/>
      <c r="BR25" s="47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98"/>
      <c r="Z26" s="99"/>
      <c r="AA26" s="99"/>
      <c r="AB26" s="99"/>
      <c r="AC26" s="99"/>
      <c r="AD26" s="99"/>
      <c r="AE26" s="100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50"/>
      <c r="BB26" s="80"/>
      <c r="BC26" s="81"/>
      <c r="BD26" s="81"/>
      <c r="BE26" s="81"/>
      <c r="BF26" s="81"/>
      <c r="BG26" s="81"/>
      <c r="BH26" s="82"/>
      <c r="BI26" s="51"/>
      <c r="BJ26" s="92"/>
      <c r="BK26" s="93"/>
      <c r="BL26" s="93"/>
      <c r="BM26" s="93"/>
      <c r="BN26" s="93"/>
      <c r="BO26" s="93"/>
      <c r="BP26" s="94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59" t="str">
        <f>IF([1]回答表!J28="○",[1]回答表!D364," ")</f>
        <v>経営が健全であり、抜本的改革を行う緊急性が低いため。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1"/>
      <c r="AN34" s="36"/>
      <c r="AO34" s="68" t="s">
        <v>16</v>
      </c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70"/>
      <c r="BQ34" s="35"/>
    </row>
    <row r="35" spans="1:70" ht="16.899999999999999" customHeight="1">
      <c r="C35" s="28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4"/>
      <c r="AN35" s="36"/>
      <c r="AO35" s="71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3"/>
      <c r="BQ35" s="35"/>
    </row>
    <row r="36" spans="1:70" ht="16.899999999999999" customHeight="1">
      <c r="C36" s="28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  <c r="AN36" s="36"/>
      <c r="AO36" s="71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3"/>
      <c r="BQ36" s="35"/>
    </row>
    <row r="37" spans="1:70" ht="16.899999999999999" customHeight="1">
      <c r="C37" s="28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4"/>
      <c r="AN37" s="36"/>
      <c r="AO37" s="71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3"/>
      <c r="BQ37" s="35"/>
    </row>
    <row r="38" spans="1:70" ht="16.899999999999999" customHeight="1">
      <c r="C38" s="28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4"/>
      <c r="AN38" s="36"/>
      <c r="AO38" s="71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3"/>
      <c r="BQ38" s="35"/>
    </row>
    <row r="39" spans="1:70" ht="16.899999999999999" customHeight="1">
      <c r="C39" s="28"/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7"/>
      <c r="AN39" s="36"/>
      <c r="AO39" s="74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6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柳澤 宏</cp:lastModifiedBy>
  <cp:lastPrinted>2017-05-30T00:47:55Z</cp:lastPrinted>
  <dcterms:created xsi:type="dcterms:W3CDTF">2016-02-29T11:30:48Z</dcterms:created>
  <dcterms:modified xsi:type="dcterms:W3CDTF">2017-08-03T04:19:05Z</dcterms:modified>
</cp:coreProperties>
</file>